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15720" windowHeight="5610" tabRatio="716" activeTab="0"/>
  </bookViews>
  <sheets>
    <sheet name="Title" sheetId="1" r:id="rId1"/>
    <sheet name="Page1" sheetId="2" r:id="rId2"/>
    <sheet name="Page2" sheetId="3" r:id="rId3"/>
    <sheet name="Page3" sheetId="4" r:id="rId4"/>
    <sheet name="Page4" sheetId="5" r:id="rId5"/>
    <sheet name="Page5" sheetId="6" r:id="rId6"/>
    <sheet name="Page6" sheetId="7" r:id="rId7"/>
    <sheet name="Page7" sheetId="8" r:id="rId8"/>
    <sheet name="ワークシート_印枠" sheetId="9" state="hidden" r:id="rId9"/>
  </sheets>
  <externalReferences>
    <externalReference r:id="rId12"/>
    <externalReference r:id="rId13"/>
  </externalReference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4">'Page4'!$A$1:$L$39</definedName>
    <definedName name="_xlnm.Print_Area" localSheetId="5">'Page5'!$A$1:$K$42</definedName>
    <definedName name="_xlnm.Print_Area" localSheetId="6">'Page6'!$A$1:$K$36</definedName>
    <definedName name="_xlnm.Print_Area" localSheetId="7">'Page7'!$A$1:$K$40</definedName>
    <definedName name="_xlnm.Print_Area" localSheetId="0">'Title'!$A$1:$L$29</definedName>
    <definedName name="ﾊﾞｯﾌｧﾌﾟｰﾙ">'[2]WORK'!$K$2:$K$4</definedName>
    <definedName name="リース開始日1" localSheetId="1">'[1]300万円超'!#REF!</definedName>
    <definedName name="リース開始日1" localSheetId="3">'[1]300万円超'!#REF!</definedName>
    <definedName name="リース開始日1">'[1]300万円超'!#REF!</definedName>
    <definedName name="開始1">#REF!</definedName>
    <definedName name="開始日1" localSheetId="1">'[1]300万円超'!#REF!</definedName>
    <definedName name="開始日1" localSheetId="3">'[1]300万円超'!#REF!</definedName>
    <definedName name="開始日1">'[1]300万円超'!#REF!</definedName>
  </definedNames>
  <calcPr fullCalcOnLoad="1"/>
</workbook>
</file>

<file path=xl/sharedStrings.xml><?xml version="1.0" encoding="utf-8"?>
<sst xmlns="http://schemas.openxmlformats.org/spreadsheetml/2006/main" count="448" uniqueCount="231">
  <si>
    <t>-</t>
  </si>
  <si>
    <t>　</t>
  </si>
  <si>
    <t>サンエトワール</t>
  </si>
  <si>
    <t>その他自社業態店</t>
  </si>
  <si>
    <t>-</t>
  </si>
  <si>
    <t>部長</t>
  </si>
  <si>
    <t>次長</t>
  </si>
  <si>
    <t>課長</t>
  </si>
  <si>
    <t>担当者</t>
  </si>
  <si>
    <t>0</t>
  </si>
  <si>
    <t>-</t>
  </si>
  <si>
    <r>
      <t>※</t>
    </r>
    <r>
      <rPr>
        <sz val="12"/>
        <rFont val="ＭＳ Ｐゴシック"/>
        <family val="3"/>
      </rPr>
      <t>なお、2019年12月期の店舗数は今期の業態移管分を考慮しております。</t>
    </r>
  </si>
  <si>
    <t>※なお、2019年12月期の売上高構成比は今期の業態移管分を考慮しております。</t>
  </si>
  <si>
    <t>Fiscal 2023 Results</t>
  </si>
  <si>
    <t>　Data Book</t>
  </si>
  <si>
    <t>(Time-series Data)</t>
  </si>
  <si>
    <t xml:space="preserve">  Yamazaki Baking Co., Ltd.</t>
  </si>
  <si>
    <t>Consolidated Balance Sheets</t>
  </si>
  <si>
    <t>(Millions of yen)</t>
  </si>
  <si>
    <t>Fiscal 2023</t>
  </si>
  <si>
    <t>Fiscal 2022</t>
  </si>
  <si>
    <t>Fiscal 2014</t>
  </si>
  <si>
    <t>Fiscal 2015</t>
  </si>
  <si>
    <t>Fiscal 2016</t>
  </si>
  <si>
    <t>Fiscal 2017</t>
  </si>
  <si>
    <t>Fiscal 2018</t>
  </si>
  <si>
    <t>Fiscal 2019</t>
  </si>
  <si>
    <t>Fiscal 2020</t>
  </si>
  <si>
    <t>Fiscal 2021</t>
  </si>
  <si>
    <t>Current assets</t>
  </si>
  <si>
    <t>　Cash and deposits</t>
  </si>
  <si>
    <t>　Notes and accounts receivable</t>
  </si>
  <si>
    <t>　Notes receivable</t>
  </si>
  <si>
    <t>　Accounts receivable</t>
  </si>
  <si>
    <t>　Inventories</t>
  </si>
  <si>
    <t>　Deferred tax assets</t>
  </si>
  <si>
    <t>　Other current assets</t>
  </si>
  <si>
    <t>　Allowance for doubtful accounts</t>
  </si>
  <si>
    <t>Fixed assets</t>
  </si>
  <si>
    <t>　Tangible fixed assets</t>
  </si>
  <si>
    <t>　　Buildings and structures</t>
  </si>
  <si>
    <t>　　　 Accumulated depreciation</t>
  </si>
  <si>
    <t>　　Machinery, equipment and vehicles</t>
  </si>
  <si>
    <t>　　Tools, furniture and fixtures</t>
  </si>
  <si>
    <t>　　Land</t>
  </si>
  <si>
    <t>　　Lease assets</t>
  </si>
  <si>
    <t>　　  Accumulated depreciation</t>
  </si>
  <si>
    <t>　　Construction in progress</t>
  </si>
  <si>
    <t>　Intangible fixed assets</t>
  </si>
  <si>
    <t>　Investment securities</t>
  </si>
  <si>
    <t>　Long-term loans receivable</t>
  </si>
  <si>
    <t>　Net defined benefit asset</t>
  </si>
  <si>
    <t>　Other investments</t>
  </si>
  <si>
    <t>Total assets</t>
  </si>
  <si>
    <t>Total assets</t>
  </si>
  <si>
    <t>Current liabilities</t>
  </si>
  <si>
    <t>　Notes and accounts payable</t>
  </si>
  <si>
    <t>　Short-term loans payable</t>
  </si>
  <si>
    <t>　Accrued income tax</t>
  </si>
  <si>
    <t>　Accrued expenses</t>
  </si>
  <si>
    <t>　Allowance for employees' bonuses</t>
  </si>
  <si>
    <t>　Other current liabilities</t>
  </si>
  <si>
    <t>Long-term liabilities</t>
  </si>
  <si>
    <t>　Bonds</t>
  </si>
  <si>
    <t>　Long-term loans payable</t>
  </si>
  <si>
    <t>　Net defined benefit liability</t>
  </si>
  <si>
    <t>　Reserve for retirement benefits for
　 directors and corporate auditors</t>
  </si>
  <si>
    <t>　Reserve for loss on guarantees</t>
  </si>
  <si>
    <t>　Other long-term liabilities</t>
  </si>
  <si>
    <t>Total liabilities</t>
  </si>
  <si>
    <t>(Non-controlling interests)</t>
  </si>
  <si>
    <t>Total net assets</t>
  </si>
  <si>
    <t>Total liabilities and net assets</t>
  </si>
  <si>
    <t>Number of consolidated subsidiaries</t>
  </si>
  <si>
    <t>Consolidated Statements of Income</t>
  </si>
  <si>
    <t>Net sales</t>
  </si>
  <si>
    <t xml:space="preserve">  Food business</t>
  </si>
  <si>
    <t xml:space="preserve">  Retail business</t>
  </si>
  <si>
    <t xml:space="preserve">  Other businesses</t>
  </si>
  <si>
    <t>Cost of sales</t>
  </si>
  <si>
    <t>Gross profit</t>
  </si>
  <si>
    <t>Selling, general and
  administrative expenses</t>
  </si>
  <si>
    <t xml:space="preserve">  Advertising expenses</t>
  </si>
  <si>
    <t>　Haulage expenses</t>
  </si>
  <si>
    <t xml:space="preserve">  Provision for allowance for
　　doubtful accounts</t>
  </si>
  <si>
    <t xml:space="preserve">  Personnel expenses</t>
  </si>
  <si>
    <t xml:space="preserve">  [Incl. retirement benefit expenses]</t>
  </si>
  <si>
    <t xml:space="preserve">  Depreciation and amortization</t>
  </si>
  <si>
    <t xml:space="preserve">  Rental fees</t>
  </si>
  <si>
    <t xml:space="preserve">  Others</t>
  </si>
  <si>
    <t>Operating income</t>
  </si>
  <si>
    <t xml:space="preserve">  Elimination and corporate</t>
  </si>
  <si>
    <t>Nonoperating income</t>
  </si>
  <si>
    <t xml:space="preserve">  Interest and dividend income</t>
  </si>
  <si>
    <t xml:space="preserve">  Foreign exchange gains</t>
  </si>
  <si>
    <t>　Other nonoperating income</t>
  </si>
  <si>
    <t>Nonoperating expenses</t>
  </si>
  <si>
    <t xml:space="preserve">  Interest expense</t>
  </si>
  <si>
    <t xml:space="preserve">  Foreign exchange losses</t>
  </si>
  <si>
    <t>　Other nonoperating expenses</t>
  </si>
  <si>
    <t>Ordinary income</t>
  </si>
  <si>
    <t>Extraordinary gains</t>
  </si>
  <si>
    <t xml:space="preserve">  Gain on transfer of benefit obligation
　　relating to employees' pension fund</t>
  </si>
  <si>
    <t>Extraordinary losses</t>
  </si>
  <si>
    <t>Income before income taxes</t>
  </si>
  <si>
    <t>Income and other taxes</t>
  </si>
  <si>
    <t>Profit</t>
  </si>
  <si>
    <t>Profit attributable to non-controlling
interests</t>
  </si>
  <si>
    <t>Profit attributable to owners of parent</t>
  </si>
  <si>
    <t>Comprehensive income</t>
  </si>
  <si>
    <t>Nonconsolidated Balance Sheets</t>
  </si>
  <si>
    <t>　Cash and deposits</t>
  </si>
  <si>
    <t xml:space="preserve">  Notes receivable</t>
  </si>
  <si>
    <t xml:space="preserve">  Accounts receivable</t>
  </si>
  <si>
    <t>　Inventories</t>
  </si>
  <si>
    <t>　Deferred tax assets</t>
  </si>
  <si>
    <t>　Other current assets</t>
  </si>
  <si>
    <t>　Allowance for doubtful accounts</t>
  </si>
  <si>
    <t>Fixed assets</t>
  </si>
  <si>
    <t>　Tangible fixed assets</t>
  </si>
  <si>
    <t>　　　 Accumulated depreciation</t>
  </si>
  <si>
    <t>　　Machinery, equipment and vehicles</t>
  </si>
  <si>
    <t>　　 　Accumulated depreciation</t>
  </si>
  <si>
    <t>　　Tools, furniture and fixtures</t>
  </si>
  <si>
    <t>　　Land</t>
  </si>
  <si>
    <t>　　Lease assets</t>
  </si>
  <si>
    <t>　　Construction in progress</t>
  </si>
  <si>
    <t>　Intangible fixed assets</t>
  </si>
  <si>
    <t>　Investment securities</t>
  </si>
  <si>
    <t xml:space="preserve">  Investments in subsidiaries</t>
  </si>
  <si>
    <t xml:space="preserve">  Long-term loans receivable</t>
  </si>
  <si>
    <t xml:space="preserve">  Deferred tax assets</t>
  </si>
  <si>
    <t xml:space="preserve">  Other investments</t>
  </si>
  <si>
    <t xml:space="preserve">  Allowance for doubtful accounts</t>
  </si>
  <si>
    <t>Current liabilities</t>
  </si>
  <si>
    <t xml:space="preserve">  Notes and accounts payable</t>
  </si>
  <si>
    <t xml:space="preserve">  Short-term loans payable</t>
  </si>
  <si>
    <t xml:space="preserve">  Accrued income tax</t>
  </si>
  <si>
    <t xml:space="preserve">  Accrued expenses</t>
  </si>
  <si>
    <t xml:space="preserve">  Other current liabilities</t>
  </si>
  <si>
    <t xml:space="preserve">  Long-term loans payable</t>
  </si>
  <si>
    <t xml:space="preserve">  Allowance for employees'
    retirement benefits</t>
  </si>
  <si>
    <t xml:space="preserve">  Reserve for retirement benefits for
    directors and corporate auditors</t>
  </si>
  <si>
    <t xml:space="preserve">  Reserve for loss on guarantees</t>
  </si>
  <si>
    <t xml:space="preserve">  Other long-term liabilities</t>
  </si>
  <si>
    <t>Total net assets</t>
  </si>
  <si>
    <t>Total liabilities and net assets</t>
  </si>
  <si>
    <t>Nonconsolidated Statements of Income</t>
  </si>
  <si>
    <t xml:space="preserve">  Bread</t>
  </si>
  <si>
    <t xml:space="preserve">  Sweet buns</t>
  </si>
  <si>
    <t xml:space="preserve">  Japanese-style confectionery</t>
  </si>
  <si>
    <t xml:space="preserve">  Western-style confectionery</t>
  </si>
  <si>
    <t xml:space="preserve">  Processed bread and
　　prepared rice and side dishes</t>
  </si>
  <si>
    <r>
      <t xml:space="preserve">  Biscuits, crackers, </t>
    </r>
    <r>
      <rPr>
        <i/>
        <sz val="16"/>
        <color indexed="8"/>
        <rFont val="ＭＳ Ｐゴシック"/>
        <family val="3"/>
      </rPr>
      <t>sembei</t>
    </r>
    <r>
      <rPr>
        <sz val="16"/>
        <color indexed="8"/>
        <rFont val="ＭＳ Ｐゴシック"/>
        <family val="3"/>
      </rPr>
      <t xml:space="preserve">
　　and other merchandise</t>
    </r>
  </si>
  <si>
    <t>　Daily Yamazaki business</t>
  </si>
  <si>
    <t>　Internal elimination</t>
  </si>
  <si>
    <t>Cost of sales</t>
  </si>
  <si>
    <t>Gross profit</t>
  </si>
  <si>
    <t xml:space="preserve"> [Incl. retirement benefit expenses]</t>
  </si>
  <si>
    <t>Operating income</t>
  </si>
  <si>
    <t>Nonoperating income</t>
  </si>
  <si>
    <t>Nonoperating expenses</t>
  </si>
  <si>
    <t>Ordinary income</t>
  </si>
  <si>
    <t>Extraordinary gains</t>
  </si>
  <si>
    <t>Extraordinary losses</t>
  </si>
  <si>
    <t>Income before income taxes</t>
  </si>
  <si>
    <t>Income and other taxes</t>
  </si>
  <si>
    <t>Profit</t>
  </si>
  <si>
    <t>Financial Results and Key Indicators (Consolidated)</t>
  </si>
  <si>
    <t>Number of equity-method subsidiaries</t>
  </si>
  <si>
    <t>Net sales (Millions of yen)</t>
  </si>
  <si>
    <t>Gross profit (Millions of yen)</t>
  </si>
  <si>
    <t>Operating income (Millions of yen)</t>
  </si>
  <si>
    <t>Ordinary income (Millions of yen)</t>
  </si>
  <si>
    <t>Profit attributable to owners of parent (Millions of yen)</t>
  </si>
  <si>
    <t>Comprehensive income (Millions of yen)</t>
  </si>
  <si>
    <t>Depreciation and amortization (Millions of yen)</t>
  </si>
  <si>
    <t>Capital investment (Millions of yen)</t>
  </si>
  <si>
    <t>Total stockholders' equity (Millions of yen)</t>
  </si>
  <si>
    <t>Total liabilities (Millions of yen)</t>
  </si>
  <si>
    <t>Interest-bearing debt (Millions of yen)</t>
  </si>
  <si>
    <t>Gross profit margin (%)</t>
  </si>
  <si>
    <t>Operating margin (%)</t>
  </si>
  <si>
    <t>Ordinary income margin (%)</t>
  </si>
  <si>
    <t>Profit margin (%)</t>
  </si>
  <si>
    <t>Return on equity (ROE) (%)</t>
  </si>
  <si>
    <t>Return on assets (ROA) (%)</t>
  </si>
  <si>
    <t>Return on investments (ROI) (%)</t>
  </si>
  <si>
    <t>Current ratio (%)</t>
  </si>
  <si>
    <t>Ratio of total fixed assets to total stockholders' equity (%)</t>
  </si>
  <si>
    <t>Equity ratio (%)</t>
  </si>
  <si>
    <t>Debt-to-equity ratio (%)</t>
  </si>
  <si>
    <t>Total capital employed turnover</t>
  </si>
  <si>
    <t>Consolidated to Nonconsolidated sales ratio (Times)</t>
  </si>
  <si>
    <t>Consolidated to Nonconsolidated profit ratio (Times)</t>
  </si>
  <si>
    <t>Net cash provided by operating activities (Millions of yen)</t>
  </si>
  <si>
    <t>Net cash used in investing activities (Millions of yen)</t>
  </si>
  <si>
    <t>Net cash provided by (used in) financing activities (Millions of yen)</t>
  </si>
  <si>
    <t>Cash and cash equivalents at end of period (Millions of yen)</t>
  </si>
  <si>
    <t>Interest coverage ratio</t>
  </si>
  <si>
    <t>Price-earnings ratio (PER) (Times)</t>
  </si>
  <si>
    <t>Price-book value ratio (PBR) (Times)</t>
  </si>
  <si>
    <t>Profit per share (EPS) (Yen)</t>
  </si>
  <si>
    <t>Net assets per share (Yen)</t>
  </si>
  <si>
    <t>Dividend payout ratio (%)</t>
  </si>
  <si>
    <t xml:space="preserve">Number of employees at end of period (person) </t>
  </si>
  <si>
    <t>[Excl. average number of temporary employees]</t>
  </si>
  <si>
    <t>Financial Results and Key Indicators (Nonconsolidated)</t>
  </si>
  <si>
    <t>Net sales (Millions of yen)</t>
  </si>
  <si>
    <t>Profit (Millions of yen)</t>
  </si>
  <si>
    <t>Total number of outstanding shares (shares)</t>
  </si>
  <si>
    <t>Stock market at end of period (Yen)</t>
  </si>
  <si>
    <t>Total market value at end of period (Millions of yen)</t>
  </si>
  <si>
    <t>Cash dividends per share (Yen)</t>
  </si>
  <si>
    <t>Number of employees at end of period (person)</t>
  </si>
  <si>
    <t>Other Financial Data</t>
  </si>
  <si>
    <t>(Number of stores)</t>
  </si>
  <si>
    <t>Number of Stores</t>
  </si>
  <si>
    <t>Daily Yamazaki</t>
  </si>
  <si>
    <t>Fujiya [Western-style confectionery]</t>
  </si>
  <si>
    <t>Vie de France</t>
  </si>
  <si>
    <t>Number of Stores per Sales Channel　(Nonconsolidated)</t>
  </si>
  <si>
    <t>Yamazaki Shop</t>
  </si>
  <si>
    <t>Saint Etoile and other licensed stores</t>
  </si>
  <si>
    <t>Supermarkets</t>
  </si>
  <si>
    <t>Convenience stores</t>
  </si>
  <si>
    <t>General stores and other</t>
  </si>
  <si>
    <t>Total</t>
  </si>
  <si>
    <t>(Note) The total number of stores of Daily Yamazaki including area franchise stores is 1,315.</t>
  </si>
  <si>
    <t>Sales by Sales Channel (Nonconsolidated)</t>
  </si>
  <si>
    <t>(%)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</si>
</sst>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?"/>
    <numFmt numFmtId="180" formatCode="&quot;$&quot;#,##0_);[Red]\(&quot;$&quot;#,##0\)"/>
    <numFmt numFmtId="181" formatCode="&quot;$&quot;#,##0.00_);[Red]\(&quot;$&quot;#,##0.00\)"/>
    <numFmt numFmtId="182" formatCode="#,##0;&quot;△ &quot;#,##0"/>
    <numFmt numFmtId="183" formatCode="&quot;(△ &quot;#,##0\);\(#,##0\);\(0\);\(\-\)"/>
    <numFmt numFmtId="184" formatCode="\(#,##0\);&quot;(△ &quot;#,##0\);\(0\);\(\-\)"/>
    <numFmt numFmtId="185" formatCode="#,##0_ ;[Red]\-#,##0\ "/>
    <numFmt numFmtId="186" formatCode="#,##0.00;&quot;△ &quot;#,##0.00"/>
    <numFmt numFmtId="187" formatCode="&quot;[&quot;#,##0&quot;]&quot;;&quot;[△ &quot;#,##0&quot;]&quot;;&quot;[&quot;0&quot;]&quot;;&quot;[&quot;\-&quot;]&quot;"/>
    <numFmt numFmtId="188" formatCode="#,##0.0;&quot;△ &quot;#,##0.0"/>
    <numFmt numFmtId="189" formatCode="#,##0_);\(#,##0\)"/>
    <numFmt numFmtId="190" formatCode="0.00_ "/>
    <numFmt numFmtId="191" formatCode="#,##0.0;[Red]\-#,##0.0"/>
    <numFmt numFmtId="192" formatCode="#,##0.000;[Red]\-#,##0.000"/>
    <numFmt numFmtId="193" formatCode="#,##0.0000;[Red]\-#,##0.0000"/>
    <numFmt numFmtId="194" formatCode="#,##0.00000;[Red]\-#,##0.00000"/>
    <numFmt numFmtId="195" formatCode="#,##0.000000;[Red]\-#,##0.000000"/>
    <numFmt numFmtId="196" formatCode="0;&quot;△ &quot;0"/>
    <numFmt numFmtId="197" formatCode="0.00;&quot;△ &quot;0.00"/>
    <numFmt numFmtId="198" formatCode="0.000000000"/>
    <numFmt numFmtId="199" formatCode="0.000000000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_);\(0\)"/>
    <numFmt numFmtId="207" formatCode="#,##0;&quot;△ &quot;#,##0;&quot;-&quot;"/>
    <numFmt numFmtId="208" formatCode="[$]ggge&quot;年&quot;m&quot;月&quot;d&quot;日&quot;;@"/>
    <numFmt numFmtId="209" formatCode="[$-411]gge&quot;年&quot;m&quot;月&quot;d&quot;日&quot;;@"/>
    <numFmt numFmtId="210" formatCode="[$]gge&quot;年&quot;m&quot;月&quot;d&quot;日&quot;;@"/>
    <numFmt numFmtId="211" formatCode="&quot;[&quot;#,##0&quot;]&quot;;&quot;[&quot;#,##0&quot;]&quot;;&quot;[&quot;0&quot;]&quot;;&quot;[&quot;\-&quot;]&quot;"/>
    <numFmt numFmtId="212" formatCode="#,##0.00_);\(#,##0.00\)"/>
  </numFmts>
  <fonts count="74">
    <font>
      <sz val="11"/>
      <name val="ＭＳ Ｐゴシック"/>
      <family val="3"/>
    </font>
    <font>
      <b/>
      <sz val="18"/>
      <color indexed="12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name val="ＭＳ 明朝"/>
      <family val="1"/>
    </font>
    <font>
      <sz val="10"/>
      <name val="MS Sans Serif"/>
      <family val="2"/>
    </font>
    <font>
      <sz val="10.5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0.5"/>
      <name val="ＭＳ ゴシック"/>
      <family val="3"/>
    </font>
    <font>
      <sz val="16"/>
      <name val="ＭＳ ゴシック"/>
      <family val="3"/>
    </font>
    <font>
      <sz val="26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  <font>
      <sz val="6"/>
      <name val="ＭＳ Ｐゴシック"/>
      <family val="3"/>
    </font>
    <font>
      <sz val="24"/>
      <color indexed="8"/>
      <name val="ＭＳ Ｐゴシック"/>
      <family val="3"/>
    </font>
    <font>
      <sz val="11.5"/>
      <color indexed="8"/>
      <name val="ＭＳ Ｐゴシック"/>
      <family val="3"/>
    </font>
    <font>
      <sz val="11.5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36"/>
      <name val="ＭＳ Ｐゴシック"/>
      <family val="3"/>
    </font>
    <font>
      <sz val="24"/>
      <name val="ＭＳ Ｐゴシック"/>
      <family val="3"/>
    </font>
    <font>
      <sz val="36"/>
      <name val="ＭＳ 明朝"/>
      <family val="1"/>
    </font>
    <font>
      <u val="single"/>
      <sz val="11.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b/>
      <sz val="11"/>
      <name val="Helv"/>
      <family val="2"/>
    </font>
    <font>
      <sz val="12"/>
      <color indexed="8"/>
      <name val="ＭＳ ゴシック"/>
      <family val="3"/>
    </font>
    <font>
      <i/>
      <sz val="16"/>
      <color indexed="8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ゴシック"/>
      <family val="3"/>
    </font>
    <font>
      <sz val="11"/>
      <color rgb="FF006100"/>
      <name val="Calibri"/>
      <family val="3"/>
    </font>
    <font>
      <sz val="12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medium"/>
      <bottom style="thin"/>
    </border>
  </borders>
  <cellStyleXfs count="1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1">
      <alignment horizontal="right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6" fontId="2" fillId="0" borderId="0" applyFill="0" applyBorder="0" applyAlignment="0">
      <protection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0" fillId="0" borderId="0" applyBorder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4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5" applyNumberFormat="0" applyFont="0" applyAlignment="0" applyProtection="0"/>
    <xf numFmtId="0" fontId="60" fillId="0" borderId="6" applyNumberFormat="0" applyFill="0" applyAlignment="0" applyProtection="0"/>
    <xf numFmtId="0" fontId="61" fillId="29" borderId="0" applyNumberFormat="0" applyBorder="0" applyAlignment="0" applyProtection="0"/>
    <xf numFmtId="0" fontId="62" fillId="30" borderId="7" applyNumberFormat="0" applyAlignment="0" applyProtection="0"/>
    <xf numFmtId="0" fontId="6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8" applyBorder="0">
      <alignment horizontal="center"/>
      <protection/>
    </xf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68" fillId="30" borderId="13" applyNumberFormat="0" applyAlignment="0" applyProtection="0"/>
    <xf numFmtId="0" fontId="7" fillId="0" borderId="0" applyFill="0" applyBorder="0">
      <alignment vertical="top" wrapText="1"/>
      <protection/>
    </xf>
    <xf numFmtId="0" fontId="69" fillId="0" borderId="0" applyNumberFormat="0" applyFill="0" applyBorder="0" applyAlignment="0" applyProtection="0"/>
    <xf numFmtId="181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19" fillId="0" borderId="0" xfId="169" applyFont="1" applyFill="1" applyBorder="1" applyAlignment="1" applyProtection="1">
      <alignment vertical="center"/>
      <protection/>
    </xf>
    <xf numFmtId="0" fontId="21" fillId="0" borderId="14" xfId="169" applyFont="1" applyFill="1" applyBorder="1" applyAlignment="1" applyProtection="1">
      <alignment vertical="center"/>
      <protection/>
    </xf>
    <xf numFmtId="37" fontId="23" fillId="0" borderId="15" xfId="169" applyNumberFormat="1" applyFont="1" applyFill="1" applyBorder="1" applyAlignment="1" applyProtection="1">
      <alignment vertical="center" shrinkToFit="1"/>
      <protection/>
    </xf>
    <xf numFmtId="37" fontId="23" fillId="0" borderId="16" xfId="169" applyNumberFormat="1" applyFont="1" applyFill="1" applyBorder="1" applyAlignment="1" applyProtection="1">
      <alignment vertical="center" shrinkToFit="1"/>
      <protection/>
    </xf>
    <xf numFmtId="37" fontId="21" fillId="0" borderId="0" xfId="169" applyNumberFormat="1" applyFont="1" applyFill="1" applyBorder="1" applyAlignment="1" applyProtection="1">
      <alignment vertical="center" shrinkToFit="1"/>
      <protection/>
    </xf>
    <xf numFmtId="37" fontId="23" fillId="0" borderId="17" xfId="169" applyNumberFormat="1" applyFont="1" applyFill="1" applyBorder="1" applyAlignment="1" applyProtection="1">
      <alignment horizontal="left" vertical="center" shrinkToFit="1"/>
      <protection/>
    </xf>
    <xf numFmtId="37" fontId="23" fillId="0" borderId="15" xfId="169" applyNumberFormat="1" applyFont="1" applyFill="1" applyBorder="1" applyAlignment="1" applyProtection="1">
      <alignment vertical="center"/>
      <protection/>
    </xf>
    <xf numFmtId="185" fontId="19" fillId="0" borderId="0" xfId="169" applyNumberFormat="1" applyFont="1" applyFill="1" applyBorder="1" applyAlignment="1" applyProtection="1">
      <alignment/>
      <protection/>
    </xf>
    <xf numFmtId="185" fontId="21" fillId="0" borderId="0" xfId="169" applyNumberFormat="1" applyFont="1" applyFill="1" applyBorder="1" applyAlignment="1" applyProtection="1">
      <alignment vertical="center"/>
      <protection/>
    </xf>
    <xf numFmtId="37" fontId="23" fillId="0" borderId="0" xfId="169" applyNumberFormat="1" applyFont="1" applyFill="1" applyBorder="1" applyAlignment="1" applyProtection="1">
      <alignment vertical="center" shrinkToFit="1"/>
      <protection/>
    </xf>
    <xf numFmtId="37" fontId="21" fillId="0" borderId="15" xfId="169" applyNumberFormat="1" applyFont="1" applyFill="1" applyBorder="1" applyAlignment="1" applyProtection="1">
      <alignment/>
      <protection/>
    </xf>
    <xf numFmtId="37" fontId="19" fillId="0" borderId="15" xfId="169" applyNumberFormat="1" applyFont="1" applyFill="1" applyBorder="1" applyAlignment="1" applyProtection="1">
      <alignment vertical="center"/>
      <protection/>
    </xf>
    <xf numFmtId="188" fontId="22" fillId="0" borderId="18" xfId="169" applyNumberFormat="1" applyFont="1" applyFill="1" applyBorder="1" applyAlignment="1">
      <alignment horizontal="right" vertical="center"/>
      <protection/>
    </xf>
    <xf numFmtId="188" fontId="22" fillId="0" borderId="18" xfId="169" applyNumberFormat="1" applyFont="1" applyFill="1" applyBorder="1" applyAlignment="1">
      <alignment vertical="center"/>
      <protection/>
    </xf>
    <xf numFmtId="189" fontId="24" fillId="0" borderId="19" xfId="0" applyNumberFormat="1" applyFont="1" applyFill="1" applyBorder="1" applyAlignment="1">
      <alignment vertical="center"/>
    </xf>
    <xf numFmtId="0" fontId="9" fillId="0" borderId="0" xfId="169" applyFill="1">
      <alignment/>
      <protection/>
    </xf>
    <xf numFmtId="0" fontId="9" fillId="0" borderId="0" xfId="169" applyFill="1" applyBorder="1">
      <alignment/>
      <protection/>
    </xf>
    <xf numFmtId="0" fontId="0" fillId="0" borderId="0" xfId="0" applyFill="1" applyAlignment="1">
      <alignment/>
    </xf>
    <xf numFmtId="37" fontId="24" fillId="0" borderId="20" xfId="169" applyNumberFormat="1" applyFont="1" applyFill="1" applyBorder="1" applyAlignment="1">
      <alignment horizontal="center" vertical="center" shrinkToFit="1"/>
      <protection/>
    </xf>
    <xf numFmtId="0" fontId="25" fillId="0" borderId="0" xfId="169" applyFont="1" applyFill="1" applyAlignment="1">
      <alignment vertical="center"/>
      <protection/>
    </xf>
    <xf numFmtId="37" fontId="20" fillId="0" borderId="0" xfId="169" applyNumberFormat="1" applyFont="1" applyFill="1" applyAlignment="1">
      <alignment vertical="center"/>
      <protection/>
    </xf>
    <xf numFmtId="37" fontId="22" fillId="0" borderId="0" xfId="169" applyNumberFormat="1" applyFont="1" applyFill="1" applyAlignment="1">
      <alignment vertical="center"/>
      <protection/>
    </xf>
    <xf numFmtId="0" fontId="0" fillId="0" borderId="0" xfId="169" applyFont="1" applyFill="1" applyAlignment="1">
      <alignment vertical="center"/>
      <protection/>
    </xf>
    <xf numFmtId="0" fontId="27" fillId="0" borderId="0" xfId="169" applyFont="1" applyFill="1">
      <alignment/>
      <protection/>
    </xf>
    <xf numFmtId="37" fontId="28" fillId="0" borderId="0" xfId="169" applyNumberFormat="1" applyFont="1" applyFill="1" applyAlignment="1">
      <alignment/>
      <protection/>
    </xf>
    <xf numFmtId="37" fontId="22" fillId="0" borderId="0" xfId="169" applyNumberFormat="1" applyFont="1" applyFill="1">
      <alignment/>
      <protection/>
    </xf>
    <xf numFmtId="0" fontId="0" fillId="0" borderId="0" xfId="169" applyFont="1" applyFill="1">
      <alignment/>
      <protection/>
    </xf>
    <xf numFmtId="182" fontId="22" fillId="0" borderId="21" xfId="169" applyNumberFormat="1" applyFont="1" applyFill="1" applyBorder="1" applyAlignment="1">
      <alignment horizontal="right" vertical="center"/>
      <protection/>
    </xf>
    <xf numFmtId="0" fontId="15" fillId="0" borderId="0" xfId="169" applyFont="1" applyFill="1" applyAlignment="1">
      <alignment horizontal="left" vertical="center"/>
      <protection/>
    </xf>
    <xf numFmtId="0" fontId="22" fillId="0" borderId="0" xfId="169" applyFont="1" applyFill="1" applyAlignment="1">
      <alignment horizontal="right" vertical="center"/>
      <protection/>
    </xf>
    <xf numFmtId="0" fontId="22" fillId="0" borderId="0" xfId="169" applyFont="1" applyFill="1" applyAlignment="1">
      <alignment horizontal="left" vertical="center"/>
      <protection/>
    </xf>
    <xf numFmtId="188" fontId="22" fillId="0" borderId="20" xfId="169" applyNumberFormat="1" applyFont="1" applyFill="1" applyBorder="1" applyAlignment="1">
      <alignment horizontal="right" vertical="center"/>
      <protection/>
    </xf>
    <xf numFmtId="0" fontId="15" fillId="0" borderId="14" xfId="169" applyFont="1" applyFill="1" applyBorder="1" applyAlignment="1">
      <alignment horizontal="right" vertical="center"/>
      <protection/>
    </xf>
    <xf numFmtId="0" fontId="0" fillId="0" borderId="0" xfId="167" applyFill="1">
      <alignment vertical="center"/>
      <protection/>
    </xf>
    <xf numFmtId="188" fontId="22" fillId="0" borderId="22" xfId="169" applyNumberFormat="1" applyFont="1" applyFill="1" applyBorder="1" applyAlignment="1">
      <alignment horizontal="right" vertical="center"/>
      <protection/>
    </xf>
    <xf numFmtId="188" fontId="22" fillId="0" borderId="23" xfId="169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166" applyFill="1">
      <alignment/>
      <protection/>
    </xf>
    <xf numFmtId="0" fontId="12" fillId="0" borderId="0" xfId="169" applyFont="1" applyFill="1">
      <alignment/>
      <protection/>
    </xf>
    <xf numFmtId="0" fontId="9" fillId="0" borderId="0" xfId="169" applyFill="1" applyAlignment="1">
      <alignment horizontal="center"/>
      <protection/>
    </xf>
    <xf numFmtId="0" fontId="16" fillId="0" borderId="0" xfId="169" applyFont="1" applyFill="1">
      <alignment/>
      <protection/>
    </xf>
    <xf numFmtId="0" fontId="0" fillId="0" borderId="0" xfId="169" applyFont="1" applyFill="1" applyAlignment="1">
      <alignment horizontal="right" vertical="center"/>
      <protection/>
    </xf>
    <xf numFmtId="185" fontId="28" fillId="0" borderId="0" xfId="169" applyNumberFormat="1" applyFont="1" applyFill="1" applyBorder="1" applyAlignment="1">
      <alignment/>
      <protection/>
    </xf>
    <xf numFmtId="37" fontId="22" fillId="0" borderId="20" xfId="169" applyNumberFormat="1" applyFont="1" applyFill="1" applyBorder="1" applyAlignment="1">
      <alignment horizontal="center" vertical="center" shrinkToFit="1"/>
      <protection/>
    </xf>
    <xf numFmtId="0" fontId="0" fillId="0" borderId="0" xfId="169" applyFont="1" applyFill="1">
      <alignment/>
      <protection/>
    </xf>
    <xf numFmtId="37" fontId="20" fillId="0" borderId="0" xfId="169" applyNumberFormat="1" applyFont="1" applyFill="1" applyBorder="1" applyAlignment="1">
      <alignment vertical="center"/>
      <protection/>
    </xf>
    <xf numFmtId="189" fontId="24" fillId="0" borderId="23" xfId="169" applyNumberFormat="1" applyFont="1" applyFill="1" applyBorder="1" applyAlignment="1">
      <alignment horizontal="right" vertical="center"/>
      <protection/>
    </xf>
    <xf numFmtId="182" fontId="22" fillId="0" borderId="2" xfId="169" applyNumberFormat="1" applyFont="1" applyFill="1" applyBorder="1" applyAlignment="1">
      <alignment horizontal="right" vertical="center"/>
      <protection/>
    </xf>
    <xf numFmtId="37" fontId="21" fillId="0" borderId="15" xfId="169" applyNumberFormat="1" applyFont="1" applyFill="1" applyBorder="1" applyAlignment="1" applyProtection="1">
      <alignment horizontal="left" vertical="center"/>
      <protection/>
    </xf>
    <xf numFmtId="185" fontId="22" fillId="0" borderId="24" xfId="169" applyNumberFormat="1" applyFont="1" applyFill="1" applyBorder="1" applyAlignment="1">
      <alignment horizontal="right" vertical="center" wrapText="1"/>
      <protection/>
    </xf>
    <xf numFmtId="185" fontId="15" fillId="0" borderId="0" xfId="169" applyNumberFormat="1" applyFont="1" applyFill="1" applyBorder="1" applyAlignment="1">
      <alignment horizontal="left" vertical="center"/>
      <protection/>
    </xf>
    <xf numFmtId="37" fontId="24" fillId="0" borderId="16" xfId="169" applyNumberFormat="1" applyFont="1" applyBorder="1" applyAlignment="1">
      <alignment vertical="center"/>
      <protection/>
    </xf>
    <xf numFmtId="37" fontId="20" fillId="0" borderId="25" xfId="169" applyNumberFormat="1" applyFont="1" applyBorder="1" applyAlignment="1">
      <alignment vertical="center" shrinkToFit="1"/>
      <protection/>
    </xf>
    <xf numFmtId="182" fontId="22" fillId="0" borderId="23" xfId="169" applyNumberFormat="1" applyFont="1" applyBorder="1" applyAlignment="1">
      <alignment horizontal="right" vertical="center"/>
      <protection/>
    </xf>
    <xf numFmtId="187" fontId="22" fillId="0" borderId="26" xfId="169" applyNumberFormat="1" applyFont="1" applyBorder="1" applyAlignment="1">
      <alignment horizontal="right" vertical="center"/>
      <protection/>
    </xf>
    <xf numFmtId="182" fontId="22" fillId="0" borderId="22" xfId="169" applyNumberFormat="1" applyFont="1" applyBorder="1" applyAlignment="1">
      <alignment horizontal="right" vertical="center"/>
      <protection/>
    </xf>
    <xf numFmtId="182" fontId="22" fillId="0" borderId="23" xfId="169" applyNumberFormat="1" applyFont="1" applyBorder="1" applyAlignment="1">
      <alignment vertical="center"/>
      <protection/>
    </xf>
    <xf numFmtId="182" fontId="22" fillId="0" borderId="27" xfId="169" applyNumberFormat="1" applyFont="1" applyBorder="1" applyAlignment="1">
      <alignment horizontal="right" vertical="center"/>
      <protection/>
    </xf>
    <xf numFmtId="188" fontId="22" fillId="0" borderId="22" xfId="169" applyNumberFormat="1" applyFont="1" applyBorder="1" applyAlignment="1">
      <alignment horizontal="right" vertical="center"/>
      <protection/>
    </xf>
    <xf numFmtId="0" fontId="9" fillId="0" borderId="0" xfId="169">
      <alignment/>
      <protection/>
    </xf>
    <xf numFmtId="182" fontId="22" fillId="0" borderId="18" xfId="169" applyNumberFormat="1" applyFont="1" applyBorder="1" applyAlignment="1">
      <alignment horizontal="right" vertical="center"/>
      <protection/>
    </xf>
    <xf numFmtId="182" fontId="22" fillId="0" borderId="21" xfId="169" applyNumberFormat="1" applyFont="1" applyBorder="1" applyAlignment="1">
      <alignment horizontal="right" vertical="center"/>
      <protection/>
    </xf>
    <xf numFmtId="187" fontId="22" fillId="0" borderId="24" xfId="169" applyNumberFormat="1" applyFont="1" applyBorder="1" applyAlignment="1">
      <alignment horizontal="right" vertical="center"/>
      <protection/>
    </xf>
    <xf numFmtId="189" fontId="24" fillId="0" borderId="18" xfId="169" applyNumberFormat="1" applyFont="1" applyFill="1" applyBorder="1" applyAlignment="1">
      <alignment horizontal="right" vertical="center"/>
      <protection/>
    </xf>
    <xf numFmtId="182" fontId="22" fillId="0" borderId="18" xfId="169" applyNumberFormat="1" applyFont="1" applyBorder="1" applyAlignment="1">
      <alignment vertical="center"/>
      <protection/>
    </xf>
    <xf numFmtId="182" fontId="22" fillId="0" borderId="20" xfId="169" applyNumberFormat="1" applyFont="1" applyBorder="1" applyAlignment="1">
      <alignment horizontal="right" vertical="center"/>
      <protection/>
    </xf>
    <xf numFmtId="188" fontId="22" fillId="0" borderId="21" xfId="169" applyNumberFormat="1" applyFont="1" applyBorder="1" applyAlignment="1">
      <alignment horizontal="right" vertical="center"/>
      <protection/>
    </xf>
    <xf numFmtId="185" fontId="22" fillId="0" borderId="18" xfId="169" applyNumberFormat="1" applyFont="1" applyFill="1" applyBorder="1" applyAlignment="1">
      <alignment horizontal="right" vertical="center" wrapText="1"/>
      <protection/>
    </xf>
    <xf numFmtId="189" fontId="24" fillId="0" borderId="0" xfId="169" applyNumberFormat="1" applyFont="1" applyFill="1" applyBorder="1" applyAlignment="1">
      <alignment horizontal="right" vertical="center"/>
      <protection/>
    </xf>
    <xf numFmtId="182" fontId="22" fillId="0" borderId="0" xfId="169" applyNumberFormat="1" applyFont="1" applyBorder="1" applyAlignment="1">
      <alignment horizontal="right" vertical="center"/>
      <protection/>
    </xf>
    <xf numFmtId="187" fontId="22" fillId="0" borderId="14" xfId="169" applyNumberFormat="1" applyFont="1" applyBorder="1" applyAlignment="1">
      <alignment horizontal="right" vertical="center"/>
      <protection/>
    </xf>
    <xf numFmtId="182" fontId="22" fillId="0" borderId="28" xfId="169" applyNumberFormat="1" applyFont="1" applyBorder="1" applyAlignment="1">
      <alignment horizontal="right" vertical="center"/>
      <protection/>
    </xf>
    <xf numFmtId="185" fontId="22" fillId="0" borderId="22" xfId="169" applyNumberFormat="1" applyFont="1" applyBorder="1" applyAlignment="1">
      <alignment horizontal="right" vertical="center"/>
      <protection/>
    </xf>
    <xf numFmtId="185" fontId="22" fillId="0" borderId="23" xfId="169" applyNumberFormat="1" applyFont="1" applyBorder="1" applyAlignment="1">
      <alignment horizontal="right" vertical="center"/>
      <protection/>
    </xf>
    <xf numFmtId="185" fontId="22" fillId="0" borderId="26" xfId="169" applyNumberFormat="1" applyFont="1" applyBorder="1" applyAlignment="1">
      <alignment horizontal="right" vertical="center"/>
      <protection/>
    </xf>
    <xf numFmtId="188" fontId="22" fillId="0" borderId="23" xfId="169" applyNumberFormat="1" applyFont="1" applyBorder="1" applyAlignment="1">
      <alignment horizontal="right" vertical="center"/>
      <protection/>
    </xf>
    <xf numFmtId="188" fontId="22" fillId="0" borderId="23" xfId="169" applyNumberFormat="1" applyFont="1" applyBorder="1" applyAlignment="1">
      <alignment vertical="center"/>
      <protection/>
    </xf>
    <xf numFmtId="188" fontId="22" fillId="0" borderId="27" xfId="169" applyNumberFormat="1" applyFont="1" applyBorder="1" applyAlignment="1">
      <alignment horizontal="right" vertical="center"/>
      <protection/>
    </xf>
    <xf numFmtId="185" fontId="22" fillId="0" borderId="21" xfId="169" applyNumberFormat="1" applyFont="1" applyBorder="1" applyAlignment="1">
      <alignment horizontal="right" vertical="center"/>
      <protection/>
    </xf>
    <xf numFmtId="185" fontId="22" fillId="0" borderId="18" xfId="169" applyNumberFormat="1" applyFont="1" applyFill="1" applyBorder="1" applyAlignment="1">
      <alignment horizontal="right" vertical="center"/>
      <protection/>
    </xf>
    <xf numFmtId="185" fontId="22" fillId="0" borderId="24" xfId="169" applyNumberFormat="1" applyFont="1" applyBorder="1" applyAlignment="1">
      <alignment horizontal="right" vertical="center"/>
      <protection/>
    </xf>
    <xf numFmtId="188" fontId="22" fillId="0" borderId="18" xfId="169" applyNumberFormat="1" applyFont="1" applyBorder="1" applyAlignment="1">
      <alignment horizontal="right" vertical="center"/>
      <protection/>
    </xf>
    <xf numFmtId="188" fontId="22" fillId="0" borderId="18" xfId="169" applyNumberFormat="1" applyFont="1" applyBorder="1" applyAlignment="1">
      <alignment vertical="center"/>
      <protection/>
    </xf>
    <xf numFmtId="188" fontId="22" fillId="0" borderId="20" xfId="169" applyNumberFormat="1" applyFont="1" applyBorder="1" applyAlignment="1">
      <alignment horizontal="right" vertical="center"/>
      <protection/>
    </xf>
    <xf numFmtId="189" fontId="24" fillId="0" borderId="29" xfId="169" applyNumberFormat="1" applyFont="1" applyFill="1" applyBorder="1" applyAlignment="1">
      <alignment horizontal="right" vertical="center"/>
      <protection/>
    </xf>
    <xf numFmtId="188" fontId="22" fillId="0" borderId="28" xfId="169" applyNumberFormat="1" applyFont="1" applyBorder="1" applyAlignment="1">
      <alignment horizontal="right" vertical="center"/>
      <protection/>
    </xf>
    <xf numFmtId="188" fontId="22" fillId="0" borderId="0" xfId="169" applyNumberFormat="1" applyFont="1" applyBorder="1" applyAlignment="1">
      <alignment horizontal="right" vertical="center"/>
      <protection/>
    </xf>
    <xf numFmtId="188" fontId="22" fillId="0" borderId="0" xfId="169" applyNumberFormat="1" applyFont="1" applyFill="1" applyBorder="1" applyAlignment="1">
      <alignment horizontal="right" vertical="center"/>
      <protection/>
    </xf>
    <xf numFmtId="188" fontId="22" fillId="0" borderId="0" xfId="169" applyNumberFormat="1" applyFont="1" applyBorder="1" applyAlignment="1">
      <alignment vertical="center"/>
      <protection/>
    </xf>
    <xf numFmtId="188" fontId="22" fillId="0" borderId="2" xfId="169" applyNumberFormat="1" applyFont="1" applyBorder="1" applyAlignment="1">
      <alignment horizontal="right" vertical="center"/>
      <protection/>
    </xf>
    <xf numFmtId="182" fontId="22" fillId="0" borderId="0" xfId="169" applyNumberFormat="1" applyFont="1" applyBorder="1" applyAlignment="1">
      <alignment vertical="center"/>
      <protection/>
    </xf>
    <xf numFmtId="182" fontId="22" fillId="0" borderId="2" xfId="169" applyNumberFormat="1" applyFont="1" applyBorder="1" applyAlignment="1">
      <alignment horizontal="right" vertical="center"/>
      <protection/>
    </xf>
    <xf numFmtId="185" fontId="22" fillId="0" borderId="28" xfId="169" applyNumberFormat="1" applyFont="1" applyBorder="1" applyAlignment="1">
      <alignment horizontal="right" vertical="center"/>
      <protection/>
    </xf>
    <xf numFmtId="185" fontId="22" fillId="0" borderId="0" xfId="169" applyNumberFormat="1" applyFont="1" applyFill="1" applyBorder="1" applyAlignment="1">
      <alignment horizontal="right" vertical="center"/>
      <protection/>
    </xf>
    <xf numFmtId="185" fontId="22" fillId="0" borderId="14" xfId="169" applyNumberFormat="1" applyFont="1" applyBorder="1" applyAlignment="1">
      <alignment horizontal="right" vertical="center"/>
      <protection/>
    </xf>
    <xf numFmtId="207" fontId="24" fillId="0" borderId="18" xfId="169" applyNumberFormat="1" applyFont="1" applyFill="1" applyBorder="1" applyAlignment="1">
      <alignment horizontal="right" vertical="center"/>
      <protection/>
    </xf>
    <xf numFmtId="185" fontId="22" fillId="0" borderId="18" xfId="169" applyNumberFormat="1" applyFont="1" applyBorder="1" applyAlignment="1">
      <alignment horizontal="right" vertical="center"/>
      <protection/>
    </xf>
    <xf numFmtId="188" fontId="22" fillId="0" borderId="21" xfId="169" applyNumberFormat="1" applyFont="1" applyFill="1" applyBorder="1" applyAlignment="1">
      <alignment horizontal="right" vertical="center"/>
      <protection/>
    </xf>
    <xf numFmtId="0" fontId="22" fillId="0" borderId="0" xfId="0" applyFont="1" applyFill="1" applyAlignment="1">
      <alignment/>
    </xf>
    <xf numFmtId="0" fontId="22" fillId="0" borderId="15" xfId="0" applyFont="1" applyFill="1" applyBorder="1" applyAlignment="1">
      <alignment horizontal="center"/>
    </xf>
    <xf numFmtId="0" fontId="32" fillId="0" borderId="30" xfId="133" applyFont="1" applyFill="1" applyBorder="1" applyAlignment="1">
      <alignment horizontal="distributed" vertical="center"/>
      <protection/>
    </xf>
    <xf numFmtId="0" fontId="32" fillId="0" borderId="15" xfId="133" applyFont="1" applyFill="1" applyBorder="1" applyAlignment="1">
      <alignment horizontal="distributed" vertical="center"/>
      <protection/>
    </xf>
    <xf numFmtId="0" fontId="71" fillId="7" borderId="0" xfId="133" applyFont="1" applyFill="1">
      <alignment vertical="center"/>
      <protection/>
    </xf>
    <xf numFmtId="0" fontId="71" fillId="0" borderId="30" xfId="133" applyFont="1" applyFill="1" applyBorder="1">
      <alignment vertical="center"/>
      <protection/>
    </xf>
    <xf numFmtId="0" fontId="71" fillId="0" borderId="15" xfId="133" applyFont="1" applyFill="1" applyBorder="1">
      <alignment vertical="center"/>
      <protection/>
    </xf>
    <xf numFmtId="188" fontId="22" fillId="0" borderId="28" xfId="169" applyNumberFormat="1" applyFont="1" applyFill="1" applyBorder="1" applyAlignment="1">
      <alignment horizontal="right" vertical="center"/>
      <protection/>
    </xf>
    <xf numFmtId="0" fontId="73" fillId="33" borderId="0" xfId="169" applyFont="1" applyFill="1" applyBorder="1" applyAlignment="1">
      <alignment vertical="top"/>
      <protection/>
    </xf>
    <xf numFmtId="0" fontId="0" fillId="33" borderId="0" xfId="166" applyFill="1">
      <alignment/>
      <protection/>
    </xf>
    <xf numFmtId="0" fontId="22" fillId="33" borderId="28" xfId="169" applyFont="1" applyFill="1" applyBorder="1" applyAlignment="1">
      <alignment vertical="center"/>
      <protection/>
    </xf>
    <xf numFmtId="185" fontId="20" fillId="33" borderId="31" xfId="169" applyNumberFormat="1" applyFont="1" applyFill="1" applyBorder="1" applyAlignment="1">
      <alignment horizontal="left" vertical="center"/>
      <protection/>
    </xf>
    <xf numFmtId="188" fontId="22" fillId="33" borderId="23" xfId="169" applyNumberFormat="1" applyFont="1" applyFill="1" applyBorder="1" applyAlignment="1">
      <alignment horizontal="right" vertical="center"/>
      <protection/>
    </xf>
    <xf numFmtId="188" fontId="22" fillId="33" borderId="18" xfId="169" applyNumberFormat="1" applyFont="1" applyFill="1" applyBorder="1" applyAlignment="1">
      <alignment horizontal="right" vertical="center"/>
      <protection/>
    </xf>
    <xf numFmtId="188" fontId="22" fillId="33" borderId="0" xfId="169" applyNumberFormat="1" applyFont="1" applyFill="1" applyBorder="1" applyAlignment="1">
      <alignment horizontal="right" vertical="center"/>
      <protection/>
    </xf>
    <xf numFmtId="185" fontId="22" fillId="0" borderId="23" xfId="169" applyNumberFormat="1" applyFont="1" applyFill="1" applyBorder="1" applyAlignment="1">
      <alignment horizontal="right" vertical="center"/>
      <protection/>
    </xf>
    <xf numFmtId="37" fontId="24" fillId="0" borderId="32" xfId="169" applyNumberFormat="1" applyFont="1" applyFill="1" applyBorder="1" applyAlignment="1">
      <alignment horizontal="center" vertical="center" shrinkToFit="1"/>
      <protection/>
    </xf>
    <xf numFmtId="189" fontId="24" fillId="0" borderId="30" xfId="169" applyNumberFormat="1" applyFont="1" applyFill="1" applyBorder="1" applyAlignment="1">
      <alignment horizontal="right" vertical="center"/>
      <protection/>
    </xf>
    <xf numFmtId="37" fontId="22" fillId="0" borderId="32" xfId="169" applyNumberFormat="1" applyFont="1" applyFill="1" applyBorder="1" applyAlignment="1">
      <alignment horizontal="center" vertical="center" shrinkToFit="1"/>
      <protection/>
    </xf>
    <xf numFmtId="182" fontId="22" fillId="0" borderId="30" xfId="169" applyNumberFormat="1" applyFont="1" applyBorder="1" applyAlignment="1">
      <alignment horizontal="right" vertical="center"/>
      <protection/>
    </xf>
    <xf numFmtId="187" fontId="22" fillId="0" borderId="33" xfId="169" applyNumberFormat="1" applyFont="1" applyBorder="1" applyAlignment="1">
      <alignment horizontal="right" vertical="center"/>
      <protection/>
    </xf>
    <xf numFmtId="182" fontId="22" fillId="0" borderId="34" xfId="169" applyNumberFormat="1" applyFont="1" applyBorder="1" applyAlignment="1">
      <alignment horizontal="right" vertical="center"/>
      <protection/>
    </xf>
    <xf numFmtId="185" fontId="22" fillId="0" borderId="34" xfId="169" applyNumberFormat="1" applyFont="1" applyBorder="1" applyAlignment="1">
      <alignment horizontal="right" vertical="center"/>
      <protection/>
    </xf>
    <xf numFmtId="185" fontId="22" fillId="0" borderId="30" xfId="169" applyNumberFormat="1" applyFont="1" applyFill="1" applyBorder="1" applyAlignment="1">
      <alignment horizontal="right" vertical="center"/>
      <protection/>
    </xf>
    <xf numFmtId="185" fontId="22" fillId="0" borderId="33" xfId="169" applyNumberFormat="1" applyFont="1" applyBorder="1" applyAlignment="1">
      <alignment horizontal="right" vertical="center"/>
      <protection/>
    </xf>
    <xf numFmtId="182" fontId="22" fillId="0" borderId="32" xfId="169" applyNumberFormat="1" applyFont="1" applyBorder="1" applyAlignment="1">
      <alignment horizontal="right" vertical="center"/>
      <protection/>
    </xf>
    <xf numFmtId="188" fontId="22" fillId="0" borderId="34" xfId="169" applyNumberFormat="1" applyFont="1" applyFill="1" applyBorder="1" applyAlignment="1">
      <alignment horizontal="right" vertical="center"/>
      <protection/>
    </xf>
    <xf numFmtId="188" fontId="22" fillId="0" borderId="30" xfId="169" applyNumberFormat="1" applyFont="1" applyFill="1" applyBorder="1" applyAlignment="1">
      <alignment horizontal="right" vertical="center"/>
      <protection/>
    </xf>
    <xf numFmtId="188" fontId="22" fillId="33" borderId="30" xfId="169" applyNumberFormat="1" applyFont="1" applyFill="1" applyBorder="1" applyAlignment="1">
      <alignment horizontal="right" vertical="center"/>
      <protection/>
    </xf>
    <xf numFmtId="188" fontId="22" fillId="0" borderId="32" xfId="169" applyNumberFormat="1" applyFont="1" applyBorder="1" applyAlignment="1">
      <alignment horizontal="right" vertical="center"/>
      <protection/>
    </xf>
    <xf numFmtId="37" fontId="24" fillId="0" borderId="27" xfId="169" applyNumberFormat="1" applyFont="1" applyBorder="1" applyAlignment="1">
      <alignment horizontal="center" vertical="center" shrinkToFit="1"/>
      <protection/>
    </xf>
    <xf numFmtId="37" fontId="24" fillId="0" borderId="20" xfId="169" applyNumberFormat="1" applyFont="1" applyBorder="1" applyAlignment="1">
      <alignment horizontal="center" vertical="center" shrinkToFit="1"/>
      <protection/>
    </xf>
    <xf numFmtId="37" fontId="23" fillId="0" borderId="35" xfId="169" applyNumberFormat="1" applyFont="1" applyBorder="1" applyAlignment="1">
      <alignment vertical="center" shrinkToFit="1"/>
      <protection/>
    </xf>
    <xf numFmtId="37" fontId="23" fillId="0" borderId="31" xfId="169" applyNumberFormat="1" applyFont="1" applyBorder="1" applyAlignment="1">
      <alignment vertical="center" shrinkToFit="1"/>
      <protection/>
    </xf>
    <xf numFmtId="37" fontId="23" fillId="0" borderId="17" xfId="169" applyNumberFormat="1" applyFont="1" applyBorder="1" applyAlignment="1">
      <alignment vertical="center" shrinkToFit="1"/>
      <protection/>
    </xf>
    <xf numFmtId="37" fontId="23" fillId="0" borderId="36" xfId="169" applyNumberFormat="1" applyFont="1" applyBorder="1" applyAlignment="1">
      <alignment horizontal="left" vertical="center" shrinkToFit="1"/>
      <protection/>
    </xf>
    <xf numFmtId="37" fontId="23" fillId="0" borderId="31" xfId="169" applyNumberFormat="1" applyFont="1" applyBorder="1" applyAlignment="1">
      <alignment horizontal="left" vertical="center" shrinkToFit="1"/>
      <protection/>
    </xf>
    <xf numFmtId="37" fontId="23" fillId="0" borderId="31" xfId="169" applyNumberFormat="1" applyFont="1" applyBorder="1" applyAlignment="1">
      <alignment horizontal="left" vertical="center" wrapText="1" shrinkToFit="1"/>
      <protection/>
    </xf>
    <xf numFmtId="37" fontId="23" fillId="0" borderId="17" xfId="169" applyNumberFormat="1" applyFont="1" applyBorder="1" applyAlignment="1">
      <alignment horizontal="left" vertical="center" shrinkToFit="1"/>
      <protection/>
    </xf>
    <xf numFmtId="37" fontId="23" fillId="0" borderId="36" xfId="168" applyNumberFormat="1" applyFont="1" applyBorder="1" applyAlignment="1">
      <alignment horizontal="left" vertical="center" shrinkToFit="1"/>
      <protection/>
    </xf>
    <xf numFmtId="37" fontId="23" fillId="0" borderId="31" xfId="168" applyNumberFormat="1" applyFont="1" applyBorder="1" applyAlignment="1">
      <alignment horizontal="left" vertical="center" shrinkToFit="1"/>
      <protection/>
    </xf>
    <xf numFmtId="37" fontId="23" fillId="0" borderId="16" xfId="168" applyNumberFormat="1" applyFont="1" applyBorder="1" applyAlignment="1">
      <alignment horizontal="left" vertical="center" shrinkToFit="1"/>
      <protection/>
    </xf>
    <xf numFmtId="211" fontId="24" fillId="0" borderId="18" xfId="169" applyNumberFormat="1" applyFont="1" applyFill="1" applyBorder="1" applyAlignment="1">
      <alignment horizontal="right" vertical="center"/>
      <protection/>
    </xf>
    <xf numFmtId="211" fontId="24" fillId="0" borderId="0" xfId="169" applyNumberFormat="1" applyFont="1" applyFill="1" applyBorder="1" applyAlignment="1">
      <alignment horizontal="right" vertical="center"/>
      <protection/>
    </xf>
    <xf numFmtId="211" fontId="24" fillId="0" borderId="29" xfId="169" applyNumberFormat="1" applyFont="1" applyFill="1" applyBorder="1" applyAlignment="1">
      <alignment horizontal="right" vertical="center"/>
      <protection/>
    </xf>
    <xf numFmtId="211" fontId="24" fillId="0" borderId="23" xfId="169" applyNumberFormat="1" applyFont="1" applyFill="1" applyBorder="1" applyAlignment="1">
      <alignment horizontal="right" vertical="center"/>
      <protection/>
    </xf>
    <xf numFmtId="211" fontId="24" fillId="0" borderId="30" xfId="169" applyNumberFormat="1" applyFont="1" applyFill="1" applyBorder="1" applyAlignment="1">
      <alignment horizontal="right" vertical="center"/>
      <protection/>
    </xf>
    <xf numFmtId="189" fontId="24" fillId="0" borderId="21" xfId="169" applyNumberFormat="1" applyFont="1" applyBorder="1" applyAlignment="1">
      <alignment horizontal="right" vertical="center"/>
      <protection/>
    </xf>
    <xf numFmtId="189" fontId="24" fillId="0" borderId="28" xfId="169" applyNumberFormat="1" applyFont="1" applyBorder="1" applyAlignment="1">
      <alignment horizontal="right" vertical="center"/>
      <protection/>
    </xf>
    <xf numFmtId="189" fontId="24" fillId="0" borderId="37" xfId="169" applyNumberFormat="1" applyFont="1" applyBorder="1" applyAlignment="1">
      <alignment horizontal="right" vertical="center"/>
      <protection/>
    </xf>
    <xf numFmtId="189" fontId="24" fillId="0" borderId="22" xfId="169" applyNumberFormat="1" applyFont="1" applyBorder="1" applyAlignment="1">
      <alignment horizontal="right" vertical="center"/>
      <protection/>
    </xf>
    <xf numFmtId="189" fontId="24" fillId="0" borderId="34" xfId="169" applyNumberFormat="1" applyFont="1" applyBorder="1" applyAlignment="1">
      <alignment horizontal="right" vertical="center"/>
      <protection/>
    </xf>
    <xf numFmtId="189" fontId="24" fillId="0" borderId="18" xfId="169" applyNumberFormat="1" applyFont="1" applyBorder="1" applyAlignment="1">
      <alignment horizontal="right" vertical="center"/>
      <protection/>
    </xf>
    <xf numFmtId="189" fontId="24" fillId="0" borderId="0" xfId="169" applyNumberFormat="1" applyFont="1" applyBorder="1" applyAlignment="1">
      <alignment horizontal="right" vertical="center"/>
      <protection/>
    </xf>
    <xf numFmtId="189" fontId="24" fillId="0" borderId="29" xfId="169" applyNumberFormat="1" applyFont="1" applyBorder="1" applyAlignment="1">
      <alignment horizontal="right" vertical="center"/>
      <protection/>
    </xf>
    <xf numFmtId="189" fontId="24" fillId="0" borderId="23" xfId="169" applyNumberFormat="1" applyFont="1" applyBorder="1" applyAlignment="1">
      <alignment horizontal="right" vertical="center"/>
      <protection/>
    </xf>
    <xf numFmtId="189" fontId="24" fillId="0" borderId="30" xfId="169" applyNumberFormat="1" applyFont="1" applyBorder="1" applyAlignment="1">
      <alignment horizontal="right" vertical="center"/>
      <protection/>
    </xf>
    <xf numFmtId="189" fontId="24" fillId="0" borderId="38" xfId="169" applyNumberFormat="1" applyFont="1" applyBorder="1" applyAlignment="1">
      <alignment horizontal="right" vertical="center"/>
      <protection/>
    </xf>
    <xf numFmtId="189" fontId="24" fillId="0" borderId="39" xfId="169" applyNumberFormat="1" applyFont="1" applyBorder="1" applyAlignment="1">
      <alignment horizontal="right" vertical="center"/>
      <protection/>
    </xf>
    <xf numFmtId="189" fontId="24" fillId="0" borderId="40" xfId="169" applyNumberFormat="1" applyFont="1" applyBorder="1" applyAlignment="1">
      <alignment horizontal="right" vertical="center"/>
      <protection/>
    </xf>
    <xf numFmtId="189" fontId="24" fillId="0" borderId="41" xfId="169" applyNumberFormat="1" applyFont="1" applyBorder="1" applyAlignment="1">
      <alignment horizontal="right" vertical="center"/>
      <protection/>
    </xf>
    <xf numFmtId="189" fontId="24" fillId="0" borderId="42" xfId="169" applyNumberFormat="1" applyFont="1" applyBorder="1" applyAlignment="1">
      <alignment horizontal="right" vertical="center"/>
      <protection/>
    </xf>
    <xf numFmtId="189" fontId="24" fillId="0" borderId="43" xfId="169" applyNumberFormat="1" applyFont="1" applyBorder="1" applyAlignment="1">
      <alignment horizontal="right" vertical="center"/>
      <protection/>
    </xf>
    <xf numFmtId="189" fontId="24" fillId="0" borderId="44" xfId="169" applyNumberFormat="1" applyFont="1" applyBorder="1" applyAlignment="1">
      <alignment horizontal="right" vertical="center"/>
      <protection/>
    </xf>
    <xf numFmtId="189" fontId="24" fillId="0" borderId="45" xfId="169" applyNumberFormat="1" applyFont="1" applyBorder="1" applyAlignment="1">
      <alignment horizontal="right" vertical="center"/>
      <protection/>
    </xf>
    <xf numFmtId="189" fontId="24" fillId="0" borderId="46" xfId="169" applyNumberFormat="1" applyFont="1" applyBorder="1" applyAlignment="1">
      <alignment horizontal="right" vertical="center"/>
      <protection/>
    </xf>
    <xf numFmtId="189" fontId="24" fillId="0" borderId="47" xfId="169" applyNumberFormat="1" applyFont="1" applyBorder="1" applyAlignment="1">
      <alignment horizontal="right" vertical="center"/>
      <protection/>
    </xf>
    <xf numFmtId="189" fontId="24" fillId="0" borderId="48" xfId="169" applyNumberFormat="1" applyFont="1" applyBorder="1" applyAlignment="1">
      <alignment horizontal="right" vertical="center"/>
      <protection/>
    </xf>
    <xf numFmtId="189" fontId="24" fillId="0" borderId="49" xfId="169" applyNumberFormat="1" applyFont="1" applyBorder="1" applyAlignment="1">
      <alignment horizontal="right" vertical="center"/>
      <protection/>
    </xf>
    <xf numFmtId="189" fontId="24" fillId="0" borderId="50" xfId="169" applyNumberFormat="1" applyFont="1" applyBorder="1" applyAlignment="1">
      <alignment horizontal="right" vertical="center"/>
      <protection/>
    </xf>
    <xf numFmtId="189" fontId="24" fillId="0" borderId="51" xfId="169" applyNumberFormat="1" applyFont="1" applyBorder="1" applyAlignment="1">
      <alignment horizontal="right" vertical="center"/>
      <protection/>
    </xf>
    <xf numFmtId="189" fontId="24" fillId="0" borderId="52" xfId="169" applyNumberFormat="1" applyFont="1" applyBorder="1" applyAlignment="1">
      <alignment horizontal="right" vertical="center"/>
      <protection/>
    </xf>
    <xf numFmtId="189" fontId="24" fillId="0" borderId="38" xfId="169" applyNumberFormat="1" applyFont="1" applyFill="1" applyBorder="1" applyAlignment="1">
      <alignment horizontal="right" vertical="center"/>
      <protection/>
    </xf>
    <xf numFmtId="189" fontId="24" fillId="0" borderId="39" xfId="169" applyNumberFormat="1" applyFont="1" applyFill="1" applyBorder="1" applyAlignment="1">
      <alignment horizontal="right" vertical="center"/>
      <protection/>
    </xf>
    <xf numFmtId="189" fontId="24" fillId="0" borderId="41" xfId="169" applyNumberFormat="1" applyFont="1" applyFill="1" applyBorder="1" applyAlignment="1">
      <alignment horizontal="right" vertical="center"/>
      <protection/>
    </xf>
    <xf numFmtId="189" fontId="24" fillId="0" borderId="42" xfId="169" applyNumberFormat="1" applyFont="1" applyFill="1" applyBorder="1" applyAlignment="1">
      <alignment horizontal="right" vertical="center"/>
      <protection/>
    </xf>
    <xf numFmtId="189" fontId="24" fillId="0" borderId="1" xfId="167" applyNumberFormat="1" applyFont="1" applyFill="1" applyBorder="1" applyAlignment="1">
      <alignment horizontal="right" vertical="center"/>
      <protection/>
    </xf>
    <xf numFmtId="189" fontId="24" fillId="0" borderId="3" xfId="167" applyNumberFormat="1" applyFont="1" applyFill="1" applyBorder="1" applyAlignment="1">
      <alignment horizontal="right" vertical="center"/>
      <protection/>
    </xf>
    <xf numFmtId="189" fontId="24" fillId="0" borderId="53" xfId="167" applyNumberFormat="1" applyFont="1" applyFill="1" applyBorder="1" applyAlignment="1">
      <alignment horizontal="right" vertical="center"/>
      <protection/>
    </xf>
    <xf numFmtId="189" fontId="24" fillId="0" borderId="54" xfId="167" applyNumberFormat="1" applyFont="1" applyFill="1" applyBorder="1" applyAlignment="1">
      <alignment horizontal="right" vertical="center"/>
      <protection/>
    </xf>
    <xf numFmtId="189" fontId="24" fillId="0" borderId="55" xfId="167" applyNumberFormat="1" applyFont="1" applyFill="1" applyBorder="1" applyAlignment="1">
      <alignment horizontal="right" vertical="center"/>
      <protection/>
    </xf>
    <xf numFmtId="189" fontId="24" fillId="0" borderId="18" xfId="167" applyNumberFormat="1" applyFont="1" applyFill="1" applyBorder="1" applyAlignment="1">
      <alignment horizontal="right" vertical="center"/>
      <protection/>
    </xf>
    <xf numFmtId="189" fontId="24" fillId="0" borderId="0" xfId="167" applyNumberFormat="1" applyFont="1" applyFill="1" applyBorder="1" applyAlignment="1">
      <alignment horizontal="right" vertical="center"/>
      <protection/>
    </xf>
    <xf numFmtId="189" fontId="24" fillId="0" borderId="29" xfId="167" applyNumberFormat="1" applyFont="1" applyFill="1" applyBorder="1" applyAlignment="1">
      <alignment horizontal="right" vertical="center"/>
      <protection/>
    </xf>
    <xf numFmtId="189" fontId="24" fillId="0" borderId="23" xfId="167" applyNumberFormat="1" applyFont="1" applyFill="1" applyBorder="1" applyAlignment="1">
      <alignment horizontal="right" vertical="center"/>
      <protection/>
    </xf>
    <xf numFmtId="189" fontId="24" fillId="0" borderId="30" xfId="167" applyNumberFormat="1" applyFont="1" applyFill="1" applyBorder="1" applyAlignment="1">
      <alignment horizontal="right" vertical="center"/>
      <protection/>
    </xf>
    <xf numFmtId="189" fontId="24" fillId="0" borderId="48" xfId="167" applyNumberFormat="1" applyFont="1" applyFill="1" applyBorder="1" applyAlignment="1">
      <alignment horizontal="right" vertical="center"/>
      <protection/>
    </xf>
    <xf numFmtId="189" fontId="24" fillId="0" borderId="49" xfId="167" applyNumberFormat="1" applyFont="1" applyFill="1" applyBorder="1" applyAlignment="1">
      <alignment horizontal="right" vertical="center"/>
      <protection/>
    </xf>
    <xf numFmtId="189" fontId="24" fillId="0" borderId="50" xfId="167" applyNumberFormat="1" applyFont="1" applyFill="1" applyBorder="1" applyAlignment="1">
      <alignment horizontal="right" vertical="center"/>
      <protection/>
    </xf>
    <xf numFmtId="189" fontId="24" fillId="0" borderId="51" xfId="167" applyNumberFormat="1" applyFont="1" applyFill="1" applyBorder="1" applyAlignment="1">
      <alignment horizontal="right" vertical="center"/>
      <protection/>
    </xf>
    <xf numFmtId="189" fontId="24" fillId="0" borderId="52" xfId="167" applyNumberFormat="1" applyFont="1" applyFill="1" applyBorder="1" applyAlignment="1">
      <alignment horizontal="right" vertical="center"/>
      <protection/>
    </xf>
    <xf numFmtId="189" fontId="24" fillId="0" borderId="2" xfId="167" applyNumberFormat="1" applyFont="1" applyFill="1" applyBorder="1" applyAlignment="1">
      <alignment horizontal="right" vertical="center"/>
      <protection/>
    </xf>
    <xf numFmtId="189" fontId="24" fillId="0" borderId="20" xfId="167" applyNumberFormat="1" applyFont="1" applyFill="1" applyBorder="1" applyAlignment="1">
      <alignment horizontal="right" vertical="center"/>
      <protection/>
    </xf>
    <xf numFmtId="189" fontId="24" fillId="0" borderId="14" xfId="167" applyNumberFormat="1" applyFont="1" applyFill="1" applyBorder="1" applyAlignment="1">
      <alignment horizontal="right" vertical="center"/>
      <protection/>
    </xf>
    <xf numFmtId="189" fontId="24" fillId="0" borderId="56" xfId="167" applyNumberFormat="1" applyFont="1" applyFill="1" applyBorder="1" applyAlignment="1">
      <alignment horizontal="right" vertical="center"/>
      <protection/>
    </xf>
    <xf numFmtId="189" fontId="24" fillId="0" borderId="27" xfId="167" applyNumberFormat="1" applyFont="1" applyFill="1" applyBorder="1" applyAlignment="1">
      <alignment horizontal="right" vertical="center"/>
      <protection/>
    </xf>
    <xf numFmtId="189" fontId="24" fillId="0" borderId="32" xfId="167" applyNumberFormat="1" applyFont="1" applyFill="1" applyBorder="1" applyAlignment="1">
      <alignment horizontal="right" vertical="center"/>
      <protection/>
    </xf>
    <xf numFmtId="189" fontId="24" fillId="0" borderId="43" xfId="169" applyNumberFormat="1" applyFont="1" applyFill="1" applyBorder="1" applyAlignment="1">
      <alignment horizontal="right" vertical="center"/>
      <protection/>
    </xf>
    <xf numFmtId="189" fontId="24" fillId="0" borderId="44" xfId="169" applyNumberFormat="1" applyFont="1" applyFill="1" applyBorder="1" applyAlignment="1">
      <alignment horizontal="right" vertical="center"/>
      <protection/>
    </xf>
    <xf numFmtId="189" fontId="24" fillId="0" borderId="46" xfId="169" applyNumberFormat="1" applyFont="1" applyFill="1" applyBorder="1" applyAlignment="1">
      <alignment horizontal="right" vertical="center"/>
      <protection/>
    </xf>
    <xf numFmtId="189" fontId="24" fillId="0" borderId="47" xfId="169" applyNumberFormat="1" applyFont="1" applyFill="1" applyBorder="1" applyAlignment="1">
      <alignment horizontal="right" vertical="center"/>
      <protection/>
    </xf>
    <xf numFmtId="37" fontId="22" fillId="0" borderId="27" xfId="169" applyNumberFormat="1" applyFont="1" applyBorder="1" applyAlignment="1">
      <alignment horizontal="center" vertical="center" shrinkToFit="1"/>
      <protection/>
    </xf>
    <xf numFmtId="37" fontId="22" fillId="0" borderId="20" xfId="169" applyNumberFormat="1" applyFont="1" applyBorder="1" applyAlignment="1">
      <alignment horizontal="center" vertical="center" shrinkToFit="1"/>
      <protection/>
    </xf>
    <xf numFmtId="37" fontId="23" fillId="0" borderId="35" xfId="169" applyNumberFormat="1" applyFont="1" applyBorder="1" applyAlignment="1">
      <alignment vertical="center"/>
      <protection/>
    </xf>
    <xf numFmtId="37" fontId="23" fillId="0" borderId="31" xfId="169" applyNumberFormat="1" applyFont="1" applyBorder="1" applyAlignment="1">
      <alignment vertical="center"/>
      <protection/>
    </xf>
    <xf numFmtId="37" fontId="23" fillId="0" borderId="17" xfId="169" applyNumberFormat="1" applyFont="1" applyBorder="1" applyAlignment="1">
      <alignment vertical="center"/>
      <protection/>
    </xf>
    <xf numFmtId="37" fontId="24" fillId="0" borderId="17" xfId="169" applyNumberFormat="1" applyFont="1" applyBorder="1" applyAlignment="1">
      <alignment vertical="center"/>
      <protection/>
    </xf>
    <xf numFmtId="37" fontId="24" fillId="0" borderId="25" xfId="169" applyNumberFormat="1" applyFont="1" applyBorder="1" applyAlignment="1">
      <alignment vertical="center"/>
      <protection/>
    </xf>
    <xf numFmtId="37" fontId="24" fillId="0" borderId="36" xfId="169" applyNumberFormat="1" applyFont="1" applyBorder="1" applyAlignment="1">
      <alignment vertical="center" wrapText="1"/>
      <protection/>
    </xf>
    <xf numFmtId="37" fontId="24" fillId="0" borderId="31" xfId="169" applyNumberFormat="1" applyFont="1" applyBorder="1" applyAlignment="1">
      <alignment vertical="center"/>
      <protection/>
    </xf>
    <xf numFmtId="37" fontId="24" fillId="0" borderId="31" xfId="169" applyNumberFormat="1" applyFont="1" applyBorder="1" applyAlignment="1">
      <alignment vertical="center" wrapText="1"/>
      <protection/>
    </xf>
    <xf numFmtId="37" fontId="24" fillId="0" borderId="36" xfId="169" applyNumberFormat="1" applyFont="1" applyBorder="1" applyAlignment="1">
      <alignment vertical="center"/>
      <protection/>
    </xf>
    <xf numFmtId="37" fontId="24" fillId="0" borderId="17" xfId="169" applyNumberFormat="1" applyFont="1" applyBorder="1" applyAlignment="1">
      <alignment vertical="center" wrapText="1"/>
      <protection/>
    </xf>
    <xf numFmtId="37" fontId="24" fillId="0" borderId="25" xfId="169" applyNumberFormat="1" applyFont="1" applyBorder="1" applyAlignment="1">
      <alignment vertical="center" shrinkToFit="1"/>
      <protection/>
    </xf>
    <xf numFmtId="37" fontId="24" fillId="0" borderId="25" xfId="169" applyNumberFormat="1" applyFont="1" applyBorder="1" applyAlignment="1">
      <alignment vertical="center" wrapText="1"/>
      <protection/>
    </xf>
    <xf numFmtId="37" fontId="24" fillId="0" borderId="25" xfId="169" applyNumberFormat="1" applyFont="1" applyBorder="1" applyAlignment="1">
      <alignment vertical="center" wrapText="1" shrinkToFit="1"/>
      <protection/>
    </xf>
    <xf numFmtId="37" fontId="24" fillId="0" borderId="36" xfId="169" applyNumberFormat="1" applyFont="1" applyBorder="1" applyAlignment="1">
      <alignment vertical="center" shrinkToFit="1"/>
      <protection/>
    </xf>
    <xf numFmtId="211" fontId="24" fillId="0" borderId="18" xfId="169" applyNumberFormat="1" applyFont="1" applyBorder="1" applyAlignment="1">
      <alignment horizontal="right" vertical="center"/>
      <protection/>
    </xf>
    <xf numFmtId="211" fontId="24" fillId="0" borderId="0" xfId="169" applyNumberFormat="1" applyFont="1" applyBorder="1" applyAlignment="1">
      <alignment horizontal="right" vertical="center"/>
      <protection/>
    </xf>
    <xf numFmtId="211" fontId="24" fillId="0" borderId="23" xfId="169" applyNumberFormat="1" applyFont="1" applyBorder="1" applyAlignment="1">
      <alignment horizontal="right" vertical="center"/>
      <protection/>
    </xf>
    <xf numFmtId="211" fontId="24" fillId="0" borderId="30" xfId="169" applyNumberFormat="1" applyFont="1" applyBorder="1" applyAlignment="1">
      <alignment horizontal="right" vertical="center"/>
      <protection/>
    </xf>
    <xf numFmtId="189" fontId="24" fillId="0" borderId="1" xfId="169" applyNumberFormat="1" applyFont="1" applyBorder="1" applyAlignment="1">
      <alignment horizontal="right" vertical="center"/>
      <protection/>
    </xf>
    <xf numFmtId="189" fontId="24" fillId="0" borderId="3" xfId="169" applyNumberFormat="1" applyFont="1" applyBorder="1" applyAlignment="1">
      <alignment horizontal="right" vertical="center"/>
      <protection/>
    </xf>
    <xf numFmtId="189" fontId="24" fillId="0" borderId="54" xfId="169" applyNumberFormat="1" applyFont="1" applyBorder="1" applyAlignment="1">
      <alignment horizontal="right" vertical="center"/>
      <protection/>
    </xf>
    <xf numFmtId="189" fontId="24" fillId="0" borderId="55" xfId="169" applyNumberFormat="1" applyFont="1" applyBorder="1" applyAlignment="1">
      <alignment horizontal="right" vertical="center"/>
      <protection/>
    </xf>
    <xf numFmtId="189" fontId="24" fillId="0" borderId="48" xfId="169" applyNumberFormat="1" applyFont="1" applyFill="1" applyBorder="1" applyAlignment="1">
      <alignment horizontal="right" vertical="center"/>
      <protection/>
    </xf>
    <xf numFmtId="189" fontId="24" fillId="0" borderId="49" xfId="169" applyNumberFormat="1" applyFont="1" applyFill="1" applyBorder="1" applyAlignment="1">
      <alignment horizontal="right" vertical="center"/>
      <protection/>
    </xf>
    <xf numFmtId="189" fontId="24" fillId="0" borderId="51" xfId="169" applyNumberFormat="1" applyFont="1" applyFill="1" applyBorder="1" applyAlignment="1">
      <alignment horizontal="right" vertical="center"/>
      <protection/>
    </xf>
    <xf numFmtId="189" fontId="24" fillId="0" borderId="52" xfId="169" applyNumberFormat="1" applyFont="1" applyFill="1" applyBorder="1" applyAlignment="1">
      <alignment horizontal="right" vertical="center"/>
      <protection/>
    </xf>
    <xf numFmtId="189" fontId="24" fillId="0" borderId="18" xfId="169" applyNumberFormat="1" applyFont="1" applyBorder="1" applyAlignment="1" applyProtection="1">
      <alignment horizontal="right" vertical="center"/>
      <protection/>
    </xf>
    <xf numFmtId="189" fontId="24" fillId="0" borderId="0" xfId="169" applyNumberFormat="1" applyFont="1" applyBorder="1" applyAlignment="1" applyProtection="1">
      <alignment horizontal="right" vertical="center"/>
      <protection/>
    </xf>
    <xf numFmtId="189" fontId="24" fillId="0" borderId="23" xfId="169" applyNumberFormat="1" applyFont="1" applyBorder="1" applyAlignment="1" applyProtection="1">
      <alignment horizontal="right" vertical="center"/>
      <protection/>
    </xf>
    <xf numFmtId="189" fontId="24" fillId="0" borderId="30" xfId="169" applyNumberFormat="1" applyFont="1" applyBorder="1" applyAlignment="1" applyProtection="1">
      <alignment horizontal="right" vertical="center"/>
      <protection/>
    </xf>
    <xf numFmtId="37" fontId="23" fillId="0" borderId="16" xfId="169" applyNumberFormat="1" applyFont="1" applyBorder="1" applyAlignment="1">
      <alignment vertical="center" shrinkToFit="1"/>
      <protection/>
    </xf>
    <xf numFmtId="37" fontId="23" fillId="0" borderId="25" xfId="169" applyNumberFormat="1" applyFont="1" applyBorder="1" applyAlignment="1">
      <alignment horizontal="left" vertical="center" shrinkToFit="1"/>
      <protection/>
    </xf>
    <xf numFmtId="37" fontId="23" fillId="0" borderId="57" xfId="169" applyNumberFormat="1" applyFont="1" applyBorder="1" applyAlignment="1">
      <alignment horizontal="left" vertical="center" shrinkToFit="1"/>
      <protection/>
    </xf>
    <xf numFmtId="189" fontId="24" fillId="0" borderId="24" xfId="169" applyNumberFormat="1" applyFont="1" applyBorder="1" applyAlignment="1">
      <alignment horizontal="right" vertical="center"/>
      <protection/>
    </xf>
    <xf numFmtId="189" fontId="24" fillId="0" borderId="14" xfId="169" applyNumberFormat="1" applyFont="1" applyBorder="1" applyAlignment="1">
      <alignment horizontal="right" vertical="center"/>
      <protection/>
    </xf>
    <xf numFmtId="189" fontId="24" fillId="0" borderId="26" xfId="169" applyNumberFormat="1" applyFont="1" applyBorder="1" applyAlignment="1">
      <alignment horizontal="right" vertical="center"/>
      <protection/>
    </xf>
    <xf numFmtId="189" fontId="24" fillId="0" borderId="33" xfId="169" applyNumberFormat="1" applyFont="1" applyBorder="1" applyAlignment="1">
      <alignment horizontal="right" vertical="center"/>
      <protection/>
    </xf>
    <xf numFmtId="189" fontId="22" fillId="0" borderId="2" xfId="169" applyNumberFormat="1" applyFont="1" applyFill="1" applyBorder="1" applyAlignment="1">
      <alignment horizontal="right" vertical="center"/>
      <protection/>
    </xf>
    <xf numFmtId="185" fontId="23" fillId="0" borderId="35" xfId="169" applyNumberFormat="1" applyFont="1" applyBorder="1" applyAlignment="1">
      <alignment vertical="center"/>
      <protection/>
    </xf>
    <xf numFmtId="185" fontId="23" fillId="0" borderId="31" xfId="169" applyNumberFormat="1" applyFont="1" applyBorder="1" applyAlignment="1">
      <alignment vertical="center"/>
      <protection/>
    </xf>
    <xf numFmtId="185" fontId="23" fillId="0" borderId="31" xfId="169" applyNumberFormat="1" applyFont="1" applyBorder="1" applyAlignment="1">
      <alignment vertical="center" wrapText="1"/>
      <protection/>
    </xf>
    <xf numFmtId="185" fontId="23" fillId="0" borderId="31" xfId="169" applyNumberFormat="1" applyFont="1" applyBorder="1" applyAlignment="1">
      <alignment vertical="center" wrapText="1" shrinkToFit="1"/>
      <protection/>
    </xf>
    <xf numFmtId="185" fontId="23" fillId="0" borderId="31" xfId="169" applyNumberFormat="1" applyFont="1" applyBorder="1" applyAlignment="1">
      <alignment vertical="center" shrinkToFit="1"/>
      <protection/>
    </xf>
    <xf numFmtId="185" fontId="23" fillId="0" borderId="17" xfId="169" applyNumberFormat="1" applyFont="1" applyBorder="1" applyAlignment="1">
      <alignment vertical="center" shrinkToFit="1"/>
      <protection/>
    </xf>
    <xf numFmtId="185" fontId="24" fillId="0" borderId="17" xfId="169" applyNumberFormat="1" applyFont="1" applyBorder="1" applyAlignment="1">
      <alignment vertical="center"/>
      <protection/>
    </xf>
    <xf numFmtId="185" fontId="24" fillId="0" borderId="25" xfId="169" applyNumberFormat="1" applyFont="1" applyBorder="1" applyAlignment="1">
      <alignment vertical="center"/>
      <protection/>
    </xf>
    <xf numFmtId="185" fontId="24" fillId="0" borderId="36" xfId="169" applyNumberFormat="1" applyFont="1" applyBorder="1" applyAlignment="1">
      <alignment vertical="center" wrapText="1"/>
      <protection/>
    </xf>
    <xf numFmtId="185" fontId="24" fillId="0" borderId="31" xfId="169" applyNumberFormat="1" applyFont="1" applyBorder="1" applyAlignment="1">
      <alignment vertical="center"/>
      <protection/>
    </xf>
    <xf numFmtId="185" fontId="24" fillId="0" borderId="31" xfId="169" applyNumberFormat="1" applyFont="1" applyBorder="1" applyAlignment="1">
      <alignment vertical="center" wrapText="1"/>
      <protection/>
    </xf>
    <xf numFmtId="185" fontId="24" fillId="0" borderId="36" xfId="169" applyNumberFormat="1" applyFont="1" applyBorder="1" applyAlignment="1">
      <alignment vertical="center"/>
      <protection/>
    </xf>
    <xf numFmtId="185" fontId="24" fillId="0" borderId="57" xfId="169" applyNumberFormat="1" applyFont="1" applyBorder="1" applyAlignment="1">
      <alignment vertical="center"/>
      <protection/>
    </xf>
    <xf numFmtId="187" fontId="24" fillId="0" borderId="18" xfId="169" applyNumberFormat="1" applyFont="1" applyBorder="1" applyAlignment="1">
      <alignment horizontal="right" vertical="center"/>
      <protection/>
    </xf>
    <xf numFmtId="187" fontId="24" fillId="0" borderId="0" xfId="169" applyNumberFormat="1" applyFont="1" applyBorder="1" applyAlignment="1">
      <alignment horizontal="right" vertical="center"/>
      <protection/>
    </xf>
    <xf numFmtId="187" fontId="24" fillId="0" borderId="18" xfId="169" applyNumberFormat="1" applyFont="1" applyFill="1" applyBorder="1" applyAlignment="1">
      <alignment horizontal="right" vertical="center"/>
      <protection/>
    </xf>
    <xf numFmtId="187" fontId="24" fillId="0" borderId="0" xfId="169" applyNumberFormat="1" applyFont="1" applyFill="1" applyBorder="1" applyAlignment="1">
      <alignment horizontal="right" vertical="center"/>
      <protection/>
    </xf>
    <xf numFmtId="187" fontId="24" fillId="0" borderId="23" xfId="169" applyNumberFormat="1" applyFont="1" applyFill="1" applyBorder="1" applyAlignment="1">
      <alignment horizontal="right" vertical="center"/>
      <protection/>
    </xf>
    <xf numFmtId="187" fontId="24" fillId="0" borderId="30" xfId="169" applyNumberFormat="1" applyFont="1" applyFill="1" applyBorder="1" applyAlignment="1">
      <alignment horizontal="right" vertical="center"/>
      <protection/>
    </xf>
    <xf numFmtId="37" fontId="20" fillId="0" borderId="58" xfId="169" applyNumberFormat="1" applyFont="1" applyBorder="1" applyAlignment="1">
      <alignment vertical="center" shrinkToFit="1"/>
      <protection/>
    </xf>
    <xf numFmtId="37" fontId="20" fillId="0" borderId="17" xfId="169" applyNumberFormat="1" applyFont="1" applyBorder="1" applyAlignment="1">
      <alignment vertical="center" shrinkToFit="1"/>
      <protection/>
    </xf>
    <xf numFmtId="37" fontId="19" fillId="0" borderId="17" xfId="169" applyNumberFormat="1" applyFont="1" applyBorder="1" applyAlignment="1">
      <alignment vertical="center" shrinkToFit="1"/>
      <protection/>
    </xf>
    <xf numFmtId="37" fontId="19" fillId="0" borderId="31" xfId="169" applyNumberFormat="1" applyFont="1" applyBorder="1" applyAlignment="1">
      <alignment vertical="center" shrinkToFit="1"/>
      <protection/>
    </xf>
    <xf numFmtId="0" fontId="20" fillId="0" borderId="36" xfId="169" applyFont="1" applyBorder="1" applyAlignment="1">
      <alignment vertical="center" shrinkToFit="1"/>
      <protection/>
    </xf>
    <xf numFmtId="37" fontId="20" fillId="0" borderId="31" xfId="169" applyNumberFormat="1" applyFont="1" applyBorder="1" applyAlignment="1">
      <alignment vertical="center" shrinkToFit="1"/>
      <protection/>
    </xf>
    <xf numFmtId="37" fontId="20" fillId="0" borderId="36" xfId="169" applyNumberFormat="1" applyFont="1" applyBorder="1" applyAlignment="1">
      <alignment vertical="center" shrinkToFit="1"/>
      <protection/>
    </xf>
    <xf numFmtId="37" fontId="20" fillId="0" borderId="57" xfId="169" applyNumberFormat="1" applyFont="1" applyBorder="1" applyAlignment="1">
      <alignment vertical="center" shrinkToFit="1"/>
      <protection/>
    </xf>
    <xf numFmtId="189" fontId="22" fillId="0" borderId="59" xfId="169" applyNumberFormat="1" applyFont="1" applyBorder="1" applyAlignment="1">
      <alignment horizontal="right" vertical="center"/>
      <protection/>
    </xf>
    <xf numFmtId="189" fontId="22" fillId="0" borderId="60" xfId="169" applyNumberFormat="1" applyFont="1" applyBorder="1" applyAlignment="1">
      <alignment horizontal="right" vertical="center"/>
      <protection/>
    </xf>
    <xf numFmtId="189" fontId="22" fillId="0" borderId="61" xfId="169" applyNumberFormat="1" applyFont="1" applyBorder="1" applyAlignment="1">
      <alignment horizontal="right" vertical="center"/>
      <protection/>
    </xf>
    <xf numFmtId="189" fontId="22" fillId="0" borderId="62" xfId="169" applyNumberFormat="1" applyFont="1" applyBorder="1" applyAlignment="1">
      <alignment horizontal="right" vertical="center"/>
      <protection/>
    </xf>
    <xf numFmtId="189" fontId="22" fillId="0" borderId="63" xfId="169" applyNumberFormat="1" applyFont="1" applyBorder="1" applyAlignment="1">
      <alignment horizontal="right" vertical="center"/>
      <protection/>
    </xf>
    <xf numFmtId="189" fontId="22" fillId="0" borderId="64" xfId="169" applyNumberFormat="1" applyFont="1" applyBorder="1" applyAlignment="1">
      <alignment horizontal="right" vertical="center"/>
      <protection/>
    </xf>
    <xf numFmtId="189" fontId="22" fillId="0" borderId="65" xfId="169" applyNumberFormat="1" applyFont="1" applyBorder="1" applyAlignment="1">
      <alignment horizontal="right" vertical="center"/>
      <protection/>
    </xf>
    <xf numFmtId="189" fontId="22" fillId="0" borderId="66" xfId="169" applyNumberFormat="1" applyFont="1" applyBorder="1" applyAlignment="1">
      <alignment horizontal="right" vertical="center"/>
      <protection/>
    </xf>
    <xf numFmtId="189" fontId="22" fillId="0" borderId="67" xfId="169" applyNumberFormat="1" applyFont="1" applyBorder="1" applyAlignment="1">
      <alignment horizontal="right" vertical="center"/>
      <protection/>
    </xf>
    <xf numFmtId="189" fontId="22" fillId="0" borderId="68" xfId="169" applyNumberFormat="1" applyFont="1" applyBorder="1" applyAlignment="1">
      <alignment horizontal="right" vertical="center"/>
      <protection/>
    </xf>
    <xf numFmtId="189" fontId="22" fillId="0" borderId="69" xfId="169" applyNumberFormat="1" applyFont="1" applyBorder="1" applyAlignment="1">
      <alignment horizontal="right" vertical="center"/>
      <protection/>
    </xf>
    <xf numFmtId="189" fontId="22" fillId="0" borderId="70" xfId="169" applyNumberFormat="1" applyFont="1" applyBorder="1" applyAlignment="1">
      <alignment horizontal="right" vertical="center"/>
      <protection/>
    </xf>
    <xf numFmtId="189" fontId="22" fillId="0" borderId="1" xfId="169" applyNumberFormat="1" applyFont="1" applyBorder="1" applyAlignment="1">
      <alignment horizontal="right" vertical="center"/>
      <protection/>
    </xf>
    <xf numFmtId="189" fontId="22" fillId="0" borderId="3" xfId="169" applyNumberFormat="1" applyFont="1" applyBorder="1" applyAlignment="1">
      <alignment horizontal="right" vertical="center"/>
      <protection/>
    </xf>
    <xf numFmtId="189" fontId="22" fillId="0" borderId="54" xfId="169" applyNumberFormat="1" applyFont="1" applyBorder="1" applyAlignment="1">
      <alignment horizontal="right" vertical="center"/>
      <protection/>
    </xf>
    <xf numFmtId="189" fontId="22" fillId="0" borderId="55" xfId="169" applyNumberFormat="1" applyFont="1" applyBorder="1" applyAlignment="1">
      <alignment horizontal="right" vertical="center"/>
      <protection/>
    </xf>
    <xf numFmtId="189" fontId="22" fillId="0" borderId="1" xfId="169" applyNumberFormat="1" applyFont="1" applyFill="1" applyBorder="1" applyAlignment="1">
      <alignment horizontal="right" vertical="center"/>
      <protection/>
    </xf>
    <xf numFmtId="189" fontId="22" fillId="0" borderId="3" xfId="169" applyNumberFormat="1" applyFont="1" applyFill="1" applyBorder="1" applyAlignment="1">
      <alignment horizontal="right" vertical="center"/>
      <protection/>
    </xf>
    <xf numFmtId="189" fontId="22" fillId="0" borderId="54" xfId="169" applyNumberFormat="1" applyFont="1" applyFill="1" applyBorder="1" applyAlignment="1">
      <alignment horizontal="right" vertical="center"/>
      <protection/>
    </xf>
    <xf numFmtId="189" fontId="22" fillId="0" borderId="55" xfId="169" applyNumberFormat="1" applyFont="1" applyFill="1" applyBorder="1" applyAlignment="1">
      <alignment horizontal="right" vertical="center"/>
      <protection/>
    </xf>
    <xf numFmtId="189" fontId="22" fillId="0" borderId="18" xfId="169" applyNumberFormat="1" applyFont="1" applyBorder="1" applyAlignment="1">
      <alignment horizontal="right" vertical="center"/>
      <protection/>
    </xf>
    <xf numFmtId="189" fontId="22" fillId="0" borderId="0" xfId="169" applyNumberFormat="1" applyFont="1" applyBorder="1" applyAlignment="1">
      <alignment horizontal="right" vertical="center"/>
      <protection/>
    </xf>
    <xf numFmtId="189" fontId="22" fillId="0" borderId="23" xfId="169" applyNumberFormat="1" applyFont="1" applyBorder="1" applyAlignment="1">
      <alignment horizontal="right" vertical="center"/>
      <protection/>
    </xf>
    <xf numFmtId="189" fontId="22" fillId="0" borderId="30" xfId="169" applyNumberFormat="1" applyFont="1" applyBorder="1" applyAlignment="1">
      <alignment horizontal="right" vertical="center"/>
      <protection/>
    </xf>
    <xf numFmtId="189" fontId="22" fillId="0" borderId="63" xfId="169" applyNumberFormat="1" applyFont="1" applyFill="1" applyBorder="1" applyAlignment="1">
      <alignment horizontal="right" vertical="center"/>
      <protection/>
    </xf>
    <xf numFmtId="189" fontId="22" fillId="0" borderId="64" xfId="169" applyNumberFormat="1" applyFont="1" applyFill="1" applyBorder="1" applyAlignment="1">
      <alignment horizontal="right" vertical="center"/>
      <protection/>
    </xf>
    <xf numFmtId="189" fontId="22" fillId="0" borderId="65" xfId="169" applyNumberFormat="1" applyFont="1" applyFill="1" applyBorder="1" applyAlignment="1">
      <alignment horizontal="right" vertical="center"/>
      <protection/>
    </xf>
    <xf numFmtId="189" fontId="22" fillId="0" borderId="66" xfId="169" applyNumberFormat="1" applyFont="1" applyFill="1" applyBorder="1" applyAlignment="1">
      <alignment horizontal="right" vertical="center"/>
      <protection/>
    </xf>
    <xf numFmtId="212" fontId="22" fillId="0" borderId="67" xfId="169" applyNumberFormat="1" applyFont="1" applyBorder="1" applyAlignment="1">
      <alignment horizontal="right" vertical="center"/>
      <protection/>
    </xf>
    <xf numFmtId="212" fontId="22" fillId="0" borderId="68" xfId="169" applyNumberFormat="1" applyFont="1" applyBorder="1" applyAlignment="1">
      <alignment horizontal="right" vertical="center"/>
      <protection/>
    </xf>
    <xf numFmtId="212" fontId="22" fillId="0" borderId="69" xfId="169" applyNumberFormat="1" applyFont="1" applyBorder="1" applyAlignment="1">
      <alignment horizontal="right" vertical="center"/>
      <protection/>
    </xf>
    <xf numFmtId="212" fontId="22" fillId="0" borderId="70" xfId="169" applyNumberFormat="1" applyFont="1" applyBorder="1" applyAlignment="1">
      <alignment horizontal="right" vertical="center"/>
      <protection/>
    </xf>
    <xf numFmtId="212" fontId="22" fillId="0" borderId="1" xfId="169" applyNumberFormat="1" applyFont="1" applyBorder="1" applyAlignment="1">
      <alignment horizontal="right" vertical="center"/>
      <protection/>
    </xf>
    <xf numFmtId="212" fontId="22" fillId="0" borderId="3" xfId="169" applyNumberFormat="1" applyFont="1" applyBorder="1" applyAlignment="1">
      <alignment horizontal="right" vertical="center"/>
      <protection/>
    </xf>
    <xf numFmtId="212" fontId="22" fillId="0" borderId="54" xfId="169" applyNumberFormat="1" applyFont="1" applyBorder="1" applyAlignment="1">
      <alignment horizontal="right" vertical="center"/>
      <protection/>
    </xf>
    <xf numFmtId="212" fontId="22" fillId="0" borderId="55" xfId="169" applyNumberFormat="1" applyFont="1" applyBorder="1" applyAlignment="1">
      <alignment horizontal="right" vertical="center"/>
      <protection/>
    </xf>
    <xf numFmtId="212" fontId="22" fillId="0" borderId="1" xfId="169" applyNumberFormat="1" applyFont="1" applyFill="1" applyBorder="1" applyAlignment="1">
      <alignment horizontal="right" vertical="center"/>
      <protection/>
    </xf>
    <xf numFmtId="212" fontId="22" fillId="0" borderId="3" xfId="169" applyNumberFormat="1" applyFont="1" applyFill="1" applyBorder="1" applyAlignment="1">
      <alignment horizontal="right" vertical="center"/>
      <protection/>
    </xf>
    <xf numFmtId="212" fontId="22" fillId="0" borderId="54" xfId="169" applyNumberFormat="1" applyFont="1" applyFill="1" applyBorder="1" applyAlignment="1">
      <alignment horizontal="right" vertical="center"/>
      <protection/>
    </xf>
    <xf numFmtId="212" fontId="22" fillId="0" borderId="55" xfId="169" applyNumberFormat="1" applyFont="1" applyFill="1" applyBorder="1" applyAlignment="1">
      <alignment horizontal="right" vertical="center"/>
      <protection/>
    </xf>
    <xf numFmtId="212" fontId="22" fillId="0" borderId="18" xfId="169" applyNumberFormat="1" applyFont="1" applyBorder="1" applyAlignment="1">
      <alignment horizontal="right" vertical="center"/>
      <protection/>
    </xf>
    <xf numFmtId="212" fontId="22" fillId="0" borderId="0" xfId="169" applyNumberFormat="1" applyFont="1" applyBorder="1" applyAlignment="1">
      <alignment horizontal="right" vertical="center"/>
      <protection/>
    </xf>
    <xf numFmtId="212" fontId="22" fillId="0" borderId="23" xfId="169" applyNumberFormat="1" applyFont="1" applyBorder="1" applyAlignment="1">
      <alignment horizontal="right" vertical="center"/>
      <protection/>
    </xf>
    <xf numFmtId="212" fontId="22" fillId="0" borderId="30" xfId="169" applyNumberFormat="1" applyFont="1" applyBorder="1" applyAlignment="1">
      <alignment horizontal="right" vertical="center"/>
      <protection/>
    </xf>
    <xf numFmtId="212" fontId="22" fillId="0" borderId="63" xfId="169" applyNumberFormat="1" applyFont="1" applyBorder="1" applyAlignment="1">
      <alignment horizontal="right" vertical="center"/>
      <protection/>
    </xf>
    <xf numFmtId="212" fontId="22" fillId="0" borderId="64" xfId="169" applyNumberFormat="1" applyFont="1" applyBorder="1" applyAlignment="1">
      <alignment horizontal="right" vertical="center"/>
      <protection/>
    </xf>
    <xf numFmtId="212" fontId="22" fillId="0" borderId="65" xfId="169" applyNumberFormat="1" applyFont="1" applyBorder="1" applyAlignment="1">
      <alignment horizontal="right" vertical="center"/>
      <protection/>
    </xf>
    <xf numFmtId="212" fontId="22" fillId="0" borderId="66" xfId="169" applyNumberFormat="1" applyFont="1" applyBorder="1" applyAlignment="1">
      <alignment horizontal="right" vertical="center"/>
      <protection/>
    </xf>
    <xf numFmtId="189" fontId="22" fillId="0" borderId="67" xfId="169" applyNumberFormat="1" applyFont="1" applyFill="1" applyBorder="1" applyAlignment="1">
      <alignment horizontal="right" vertical="center"/>
      <protection/>
    </xf>
    <xf numFmtId="189" fontId="22" fillId="0" borderId="68" xfId="169" applyNumberFormat="1" applyFont="1" applyFill="1" applyBorder="1" applyAlignment="1">
      <alignment horizontal="right" vertical="center"/>
      <protection/>
    </xf>
    <xf numFmtId="189" fontId="22" fillId="0" borderId="69" xfId="169" applyNumberFormat="1" applyFont="1" applyFill="1" applyBorder="1" applyAlignment="1">
      <alignment horizontal="right" vertical="center"/>
      <protection/>
    </xf>
    <xf numFmtId="189" fontId="22" fillId="0" borderId="70" xfId="169" applyNumberFormat="1" applyFont="1" applyFill="1" applyBorder="1" applyAlignment="1">
      <alignment horizontal="right" vertical="center"/>
      <protection/>
    </xf>
    <xf numFmtId="212" fontId="22" fillId="0" borderId="63" xfId="169" applyNumberFormat="1" applyFont="1" applyFill="1" applyBorder="1" applyAlignment="1">
      <alignment horizontal="right" vertical="center"/>
      <protection/>
    </xf>
    <xf numFmtId="212" fontId="22" fillId="0" borderId="64" xfId="169" applyNumberFormat="1" applyFont="1" applyFill="1" applyBorder="1" applyAlignment="1">
      <alignment horizontal="right" vertical="center"/>
      <protection/>
    </xf>
    <xf numFmtId="212" fontId="22" fillId="0" borderId="65" xfId="169" applyNumberFormat="1" applyFont="1" applyFill="1" applyBorder="1" applyAlignment="1">
      <alignment horizontal="right" vertical="center"/>
      <protection/>
    </xf>
    <xf numFmtId="212" fontId="22" fillId="0" borderId="66" xfId="169" applyNumberFormat="1" applyFont="1" applyFill="1" applyBorder="1" applyAlignment="1">
      <alignment horizontal="right" vertical="center"/>
      <protection/>
    </xf>
    <xf numFmtId="212" fontId="22" fillId="0" borderId="38" xfId="169" applyNumberFormat="1" applyFont="1" applyBorder="1" applyAlignment="1">
      <alignment horizontal="right" vertical="center"/>
      <protection/>
    </xf>
    <xf numFmtId="212" fontId="22" fillId="0" borderId="39" xfId="169" applyNumberFormat="1" applyFont="1" applyBorder="1" applyAlignment="1">
      <alignment horizontal="right" vertical="center"/>
      <protection/>
    </xf>
    <xf numFmtId="212" fontId="22" fillId="0" borderId="41" xfId="169" applyNumberFormat="1" applyFont="1" applyBorder="1" applyAlignment="1">
      <alignment horizontal="right" vertical="center"/>
      <protection/>
    </xf>
    <xf numFmtId="212" fontId="22" fillId="0" borderId="42" xfId="169" applyNumberFormat="1" applyFont="1" applyBorder="1" applyAlignment="1">
      <alignment horizontal="right" vertical="center"/>
      <protection/>
    </xf>
    <xf numFmtId="212" fontId="22" fillId="0" borderId="43" xfId="169" applyNumberFormat="1" applyFont="1" applyBorder="1" applyAlignment="1">
      <alignment horizontal="right" vertical="center"/>
      <protection/>
    </xf>
    <xf numFmtId="212" fontId="22" fillId="0" borderId="44" xfId="169" applyNumberFormat="1" applyFont="1" applyBorder="1" applyAlignment="1">
      <alignment horizontal="right" vertical="center"/>
      <protection/>
    </xf>
    <xf numFmtId="212" fontId="22" fillId="0" borderId="43" xfId="169" applyNumberFormat="1" applyFont="1" applyFill="1" applyBorder="1" applyAlignment="1">
      <alignment horizontal="right" vertical="center"/>
      <protection/>
    </xf>
    <xf numFmtId="212" fontId="22" fillId="0" borderId="44" xfId="169" applyNumberFormat="1" applyFont="1" applyFill="1" applyBorder="1" applyAlignment="1">
      <alignment horizontal="right" vertical="center"/>
      <protection/>
    </xf>
    <xf numFmtId="212" fontId="22" fillId="0" borderId="46" xfId="169" applyNumberFormat="1" applyFont="1" applyFill="1" applyBorder="1" applyAlignment="1">
      <alignment horizontal="right" vertical="center"/>
      <protection/>
    </xf>
    <xf numFmtId="212" fontId="22" fillId="0" borderId="47" xfId="169" applyNumberFormat="1" applyFont="1" applyFill="1" applyBorder="1" applyAlignment="1">
      <alignment horizontal="right" vertical="center"/>
      <protection/>
    </xf>
    <xf numFmtId="37" fontId="34" fillId="0" borderId="71" xfId="169" applyNumberFormat="1" applyFont="1" applyBorder="1" applyAlignment="1">
      <alignment vertical="center" shrinkToFit="1"/>
      <protection/>
    </xf>
    <xf numFmtId="37" fontId="34" fillId="0" borderId="25" xfId="169" applyNumberFormat="1" applyFont="1" applyBorder="1" applyAlignment="1">
      <alignment vertical="center" shrinkToFit="1"/>
      <protection/>
    </xf>
    <xf numFmtId="37" fontId="35" fillId="0" borderId="17" xfId="169" applyNumberFormat="1" applyFont="1" applyBorder="1" applyAlignment="1">
      <alignment vertical="center" shrinkToFit="1"/>
      <protection/>
    </xf>
    <xf numFmtId="37" fontId="35" fillId="0" borderId="31" xfId="169" applyNumberFormat="1" applyFont="1" applyBorder="1" applyAlignment="1">
      <alignment vertical="center" shrinkToFit="1"/>
      <protection/>
    </xf>
    <xf numFmtId="0" fontId="34" fillId="0" borderId="36" xfId="169" applyFont="1" applyBorder="1" applyAlignment="1">
      <alignment vertical="center" shrinkToFit="1"/>
      <protection/>
    </xf>
    <xf numFmtId="37" fontId="34" fillId="0" borderId="58" xfId="169" applyNumberFormat="1" applyFont="1" applyBorder="1" applyAlignment="1">
      <alignment vertical="center" shrinkToFit="1"/>
      <protection/>
    </xf>
    <xf numFmtId="37" fontId="34" fillId="0" borderId="31" xfId="169" applyNumberFormat="1" applyFont="1" applyBorder="1" applyAlignment="1">
      <alignment vertical="center" shrinkToFit="1"/>
      <protection/>
    </xf>
    <xf numFmtId="37" fontId="34" fillId="0" borderId="17" xfId="169" applyNumberFormat="1" applyFont="1" applyBorder="1" applyAlignment="1">
      <alignment vertical="center" shrinkToFit="1"/>
      <protection/>
    </xf>
    <xf numFmtId="37" fontId="34" fillId="0" borderId="36" xfId="169" applyNumberFormat="1" applyFont="1" applyBorder="1" applyAlignment="1">
      <alignment vertical="center" shrinkToFit="1"/>
      <protection/>
    </xf>
    <xf numFmtId="37" fontId="34" fillId="0" borderId="35" xfId="169" applyNumberFormat="1" applyFont="1" applyBorder="1" applyAlignment="1">
      <alignment vertical="center" shrinkToFit="1"/>
      <protection/>
    </xf>
    <xf numFmtId="37" fontId="34" fillId="0" borderId="57" xfId="169" applyNumberFormat="1" applyFont="1" applyBorder="1" applyAlignment="1">
      <alignment vertical="center" shrinkToFit="1"/>
      <protection/>
    </xf>
    <xf numFmtId="37" fontId="0" fillId="0" borderId="20" xfId="169" applyNumberFormat="1" applyFont="1" applyFill="1" applyBorder="1" applyAlignment="1">
      <alignment horizontal="center" vertical="center" shrinkToFit="1"/>
      <protection/>
    </xf>
    <xf numFmtId="37" fontId="0" fillId="0" borderId="27" xfId="169" applyNumberFormat="1" applyFont="1" applyBorder="1" applyAlignment="1">
      <alignment horizontal="center" vertical="center" shrinkToFit="1"/>
      <protection/>
    </xf>
    <xf numFmtId="37" fontId="0" fillId="0" borderId="20" xfId="169" applyNumberFormat="1" applyFont="1" applyBorder="1" applyAlignment="1">
      <alignment horizontal="center" vertical="center" shrinkToFit="1"/>
      <protection/>
    </xf>
    <xf numFmtId="37" fontId="0" fillId="0" borderId="32" xfId="169" applyNumberFormat="1" applyFont="1" applyFill="1" applyBorder="1" applyAlignment="1">
      <alignment horizontal="center" vertical="center" shrinkToFit="1"/>
      <protection/>
    </xf>
    <xf numFmtId="187" fontId="0" fillId="0" borderId="24" xfId="169" applyNumberFormat="1" applyFont="1" applyBorder="1" applyAlignment="1">
      <alignment horizontal="right" vertical="center"/>
      <protection/>
    </xf>
    <xf numFmtId="187" fontId="0" fillId="0" borderId="14" xfId="169" applyNumberFormat="1" applyFont="1" applyBorder="1" applyAlignment="1">
      <alignment horizontal="right" vertical="center"/>
      <protection/>
    </xf>
    <xf numFmtId="187" fontId="0" fillId="0" borderId="26" xfId="169" applyNumberFormat="1" applyFont="1" applyBorder="1" applyAlignment="1">
      <alignment horizontal="right" vertical="center"/>
      <protection/>
    </xf>
    <xf numFmtId="187" fontId="0" fillId="0" borderId="33" xfId="169" applyNumberFormat="1" applyFont="1" applyBorder="1" applyAlignment="1">
      <alignment horizontal="right" vertical="center"/>
      <protection/>
    </xf>
    <xf numFmtId="189" fontId="0" fillId="0" borderId="59" xfId="169" applyNumberFormat="1" applyFont="1" applyBorder="1" applyAlignment="1">
      <alignment horizontal="right" vertical="center"/>
      <protection/>
    </xf>
    <xf numFmtId="189" fontId="0" fillId="0" borderId="60" xfId="169" applyNumberFormat="1" applyFont="1" applyBorder="1" applyAlignment="1">
      <alignment horizontal="right" vertical="center"/>
      <protection/>
    </xf>
    <xf numFmtId="189" fontId="0" fillId="0" borderId="61" xfId="169" applyNumberFormat="1" applyFont="1" applyBorder="1" applyAlignment="1">
      <alignment horizontal="right" vertical="center"/>
      <protection/>
    </xf>
    <xf numFmtId="189" fontId="0" fillId="0" borderId="62" xfId="169" applyNumberFormat="1" applyFont="1" applyBorder="1" applyAlignment="1">
      <alignment horizontal="right" vertical="center"/>
      <protection/>
    </xf>
    <xf numFmtId="189" fontId="0" fillId="0" borderId="1" xfId="169" applyNumberFormat="1" applyFont="1" applyBorder="1" applyAlignment="1">
      <alignment horizontal="right" vertical="center"/>
      <protection/>
    </xf>
    <xf numFmtId="189" fontId="0" fillId="0" borderId="3" xfId="169" applyNumberFormat="1" applyFont="1" applyBorder="1" applyAlignment="1">
      <alignment horizontal="right" vertical="center"/>
      <protection/>
    </xf>
    <xf numFmtId="189" fontId="0" fillId="0" borderId="54" xfId="169" applyNumberFormat="1" applyFont="1" applyBorder="1" applyAlignment="1">
      <alignment horizontal="right" vertical="center"/>
      <protection/>
    </xf>
    <xf numFmtId="189" fontId="0" fillId="0" borderId="55" xfId="169" applyNumberFormat="1" applyFont="1" applyBorder="1" applyAlignment="1">
      <alignment horizontal="right" vertical="center"/>
      <protection/>
    </xf>
    <xf numFmtId="189" fontId="0" fillId="0" borderId="18" xfId="169" applyNumberFormat="1" applyFont="1" applyBorder="1" applyAlignment="1">
      <alignment horizontal="right" vertical="center"/>
      <protection/>
    </xf>
    <xf numFmtId="189" fontId="0" fillId="0" borderId="0" xfId="169" applyNumberFormat="1" applyFont="1" applyBorder="1" applyAlignment="1">
      <alignment horizontal="right" vertical="center"/>
      <protection/>
    </xf>
    <xf numFmtId="189" fontId="0" fillId="0" borderId="23" xfId="169" applyNumberFormat="1" applyFont="1" applyBorder="1" applyAlignment="1">
      <alignment horizontal="right" vertical="center"/>
      <protection/>
    </xf>
    <xf numFmtId="189" fontId="0" fillId="0" borderId="30" xfId="169" applyNumberFormat="1" applyFont="1" applyBorder="1" applyAlignment="1">
      <alignment horizontal="right" vertical="center"/>
      <protection/>
    </xf>
    <xf numFmtId="189" fontId="0" fillId="0" borderId="63" xfId="169" applyNumberFormat="1" applyFont="1" applyFill="1" applyBorder="1" applyAlignment="1">
      <alignment horizontal="right" vertical="center"/>
      <protection/>
    </xf>
    <xf numFmtId="189" fontId="0" fillId="0" borderId="64" xfId="169" applyNumberFormat="1" applyFont="1" applyFill="1" applyBorder="1" applyAlignment="1">
      <alignment horizontal="right" vertical="center"/>
      <protection/>
    </xf>
    <xf numFmtId="189" fontId="0" fillId="0" borderId="63" xfId="169" applyNumberFormat="1" applyFont="1" applyBorder="1" applyAlignment="1">
      <alignment horizontal="right" vertical="center"/>
      <protection/>
    </xf>
    <xf numFmtId="189" fontId="0" fillId="0" borderId="64" xfId="169" applyNumberFormat="1" applyFont="1" applyBorder="1" applyAlignment="1">
      <alignment horizontal="right" vertical="center"/>
      <protection/>
    </xf>
    <xf numFmtId="189" fontId="0" fillId="0" borderId="65" xfId="169" applyNumberFormat="1" applyFont="1" applyBorder="1" applyAlignment="1">
      <alignment horizontal="right" vertical="center"/>
      <protection/>
    </xf>
    <xf numFmtId="189" fontId="0" fillId="0" borderId="66" xfId="169" applyNumberFormat="1" applyFont="1" applyBorder="1" applyAlignment="1">
      <alignment horizontal="right" vertical="center"/>
      <protection/>
    </xf>
    <xf numFmtId="189" fontId="0" fillId="0" borderId="38" xfId="169" applyNumberFormat="1" applyFont="1" applyBorder="1" applyAlignment="1">
      <alignment horizontal="right" vertical="center"/>
      <protection/>
    </xf>
    <xf numFmtId="189" fontId="0" fillId="0" borderId="39" xfId="169" applyNumberFormat="1" applyFont="1" applyBorder="1" applyAlignment="1">
      <alignment horizontal="right" vertical="center"/>
      <protection/>
    </xf>
    <xf numFmtId="189" fontId="0" fillId="0" borderId="41" xfId="169" applyNumberFormat="1" applyFont="1" applyBorder="1" applyAlignment="1">
      <alignment horizontal="right" vertical="center"/>
      <protection/>
    </xf>
    <xf numFmtId="189" fontId="0" fillId="0" borderId="42" xfId="169" applyNumberFormat="1" applyFont="1" applyBorder="1" applyAlignment="1">
      <alignment horizontal="right" vertical="center"/>
      <protection/>
    </xf>
    <xf numFmtId="212" fontId="0" fillId="0" borderId="67" xfId="169" applyNumberFormat="1" applyFont="1" applyBorder="1" applyAlignment="1">
      <alignment horizontal="right" vertical="center"/>
      <protection/>
    </xf>
    <xf numFmtId="212" fontId="0" fillId="0" borderId="68" xfId="169" applyNumberFormat="1" applyFont="1" applyBorder="1" applyAlignment="1">
      <alignment horizontal="right" vertical="center"/>
      <protection/>
    </xf>
    <xf numFmtId="212" fontId="0" fillId="0" borderId="69" xfId="169" applyNumberFormat="1" applyFont="1" applyBorder="1" applyAlignment="1">
      <alignment horizontal="right" vertical="center"/>
      <protection/>
    </xf>
    <xf numFmtId="212" fontId="0" fillId="0" borderId="70" xfId="169" applyNumberFormat="1" applyFont="1" applyBorder="1" applyAlignment="1">
      <alignment horizontal="right" vertical="center"/>
      <protection/>
    </xf>
    <xf numFmtId="212" fontId="0" fillId="0" borderId="1" xfId="169" applyNumberFormat="1" applyFont="1" applyBorder="1" applyAlignment="1">
      <alignment horizontal="right" vertical="center"/>
      <protection/>
    </xf>
    <xf numFmtId="212" fontId="0" fillId="0" borderId="3" xfId="169" applyNumberFormat="1" applyFont="1" applyBorder="1" applyAlignment="1">
      <alignment horizontal="right" vertical="center"/>
      <protection/>
    </xf>
    <xf numFmtId="212" fontId="0" fillId="0" borderId="54" xfId="169" applyNumberFormat="1" applyFont="1" applyBorder="1" applyAlignment="1">
      <alignment horizontal="right" vertical="center"/>
      <protection/>
    </xf>
    <xf numFmtId="212" fontId="0" fillId="0" borderId="55" xfId="169" applyNumberFormat="1" applyFont="1" applyBorder="1" applyAlignment="1">
      <alignment horizontal="right" vertical="center"/>
      <protection/>
    </xf>
    <xf numFmtId="212" fontId="0" fillId="0" borderId="1" xfId="169" applyNumberFormat="1" applyFont="1" applyFill="1" applyBorder="1" applyAlignment="1">
      <alignment horizontal="right" vertical="center"/>
      <protection/>
    </xf>
    <xf numFmtId="212" fontId="0" fillId="0" borderId="3" xfId="169" applyNumberFormat="1" applyFont="1" applyFill="1" applyBorder="1" applyAlignment="1">
      <alignment horizontal="right" vertical="center"/>
      <protection/>
    </xf>
    <xf numFmtId="212" fontId="0" fillId="0" borderId="54" xfId="169" applyNumberFormat="1" applyFont="1" applyFill="1" applyBorder="1" applyAlignment="1">
      <alignment horizontal="right" vertical="center"/>
      <protection/>
    </xf>
    <xf numFmtId="212" fontId="0" fillId="0" borderId="55" xfId="169" applyNumberFormat="1" applyFont="1" applyFill="1" applyBorder="1" applyAlignment="1">
      <alignment horizontal="right" vertical="center"/>
      <protection/>
    </xf>
    <xf numFmtId="212" fontId="0" fillId="0" borderId="18" xfId="169" applyNumberFormat="1" applyFont="1" applyBorder="1" applyAlignment="1">
      <alignment horizontal="right" vertical="center"/>
      <protection/>
    </xf>
    <xf numFmtId="212" fontId="0" fillId="0" borderId="0" xfId="169" applyNumberFormat="1" applyFont="1" applyBorder="1" applyAlignment="1">
      <alignment horizontal="right" vertical="center"/>
      <protection/>
    </xf>
    <xf numFmtId="212" fontId="0" fillId="0" borderId="23" xfId="169" applyNumberFormat="1" applyFont="1" applyBorder="1" applyAlignment="1">
      <alignment horizontal="right" vertical="center"/>
      <protection/>
    </xf>
    <xf numFmtId="212" fontId="0" fillId="0" borderId="30" xfId="169" applyNumberFormat="1" applyFont="1" applyBorder="1" applyAlignment="1">
      <alignment horizontal="right" vertical="center"/>
      <protection/>
    </xf>
    <xf numFmtId="212" fontId="0" fillId="0" borderId="63" xfId="169" applyNumberFormat="1" applyFont="1" applyBorder="1" applyAlignment="1">
      <alignment horizontal="right" vertical="center"/>
      <protection/>
    </xf>
    <xf numFmtId="212" fontId="0" fillId="0" borderId="64" xfId="169" applyNumberFormat="1" applyFont="1" applyBorder="1" applyAlignment="1">
      <alignment horizontal="right" vertical="center"/>
      <protection/>
    </xf>
    <xf numFmtId="212" fontId="0" fillId="0" borderId="65" xfId="169" applyNumberFormat="1" applyFont="1" applyBorder="1" applyAlignment="1">
      <alignment horizontal="right" vertical="center"/>
      <protection/>
    </xf>
    <xf numFmtId="212" fontId="0" fillId="0" borderId="66" xfId="169" applyNumberFormat="1" applyFont="1" applyBorder="1" applyAlignment="1">
      <alignment horizontal="right" vertical="center"/>
      <protection/>
    </xf>
    <xf numFmtId="189" fontId="0" fillId="0" borderId="67" xfId="169" applyNumberFormat="1" applyFont="1" applyBorder="1" applyAlignment="1">
      <alignment horizontal="right" vertical="center"/>
      <protection/>
    </xf>
    <xf numFmtId="189" fontId="0" fillId="0" borderId="68" xfId="169" applyNumberFormat="1" applyFont="1" applyBorder="1" applyAlignment="1">
      <alignment horizontal="right" vertical="center"/>
      <protection/>
    </xf>
    <xf numFmtId="189" fontId="0" fillId="0" borderId="69" xfId="169" applyNumberFormat="1" applyFont="1" applyBorder="1" applyAlignment="1">
      <alignment horizontal="right" vertical="center"/>
      <protection/>
    </xf>
    <xf numFmtId="189" fontId="0" fillId="0" borderId="70" xfId="169" applyNumberFormat="1" applyFont="1" applyBorder="1" applyAlignment="1">
      <alignment horizontal="right" vertical="center"/>
      <protection/>
    </xf>
    <xf numFmtId="212" fontId="0" fillId="0" borderId="38" xfId="169" applyNumberFormat="1" applyFont="1" applyBorder="1" applyAlignment="1">
      <alignment horizontal="right" vertical="center"/>
      <protection/>
    </xf>
    <xf numFmtId="212" fontId="0" fillId="0" borderId="39" xfId="169" applyNumberFormat="1" applyFont="1" applyBorder="1" applyAlignment="1">
      <alignment horizontal="right" vertical="center"/>
      <protection/>
    </xf>
    <xf numFmtId="212" fontId="0" fillId="0" borderId="41" xfId="169" applyNumberFormat="1" applyFont="1" applyBorder="1" applyAlignment="1">
      <alignment horizontal="right" vertical="center"/>
      <protection/>
    </xf>
    <xf numFmtId="212" fontId="0" fillId="0" borderId="42" xfId="169" applyNumberFormat="1" applyFont="1" applyBorder="1" applyAlignment="1">
      <alignment horizontal="right" vertical="center"/>
      <protection/>
    </xf>
    <xf numFmtId="212" fontId="0" fillId="0" borderId="43" xfId="169" applyNumberFormat="1" applyFont="1" applyBorder="1" applyAlignment="1">
      <alignment horizontal="right" vertical="center"/>
      <protection/>
    </xf>
    <xf numFmtId="212" fontId="0" fillId="0" borderId="44" xfId="169" applyNumberFormat="1" applyFont="1" applyBorder="1" applyAlignment="1">
      <alignment horizontal="right" vertical="center"/>
      <protection/>
    </xf>
    <xf numFmtId="212" fontId="0" fillId="0" borderId="46" xfId="169" applyNumberFormat="1" applyFont="1" applyBorder="1" applyAlignment="1">
      <alignment horizontal="right" vertical="center"/>
      <protection/>
    </xf>
    <xf numFmtId="212" fontId="0" fillId="0" borderId="47" xfId="169" applyNumberFormat="1" applyFont="1" applyBorder="1" applyAlignment="1">
      <alignment horizontal="right" vertical="center"/>
      <protection/>
    </xf>
    <xf numFmtId="189" fontId="0" fillId="0" borderId="21" xfId="169" applyNumberFormat="1" applyFont="1" applyBorder="1" applyAlignment="1">
      <alignment horizontal="right" vertical="center"/>
      <protection/>
    </xf>
    <xf numFmtId="189" fontId="0" fillId="0" borderId="28" xfId="169" applyNumberFormat="1" applyFont="1" applyBorder="1" applyAlignment="1">
      <alignment horizontal="right" vertical="center"/>
      <protection/>
    </xf>
    <xf numFmtId="189" fontId="0" fillId="0" borderId="22" xfId="169" applyNumberFormat="1" applyFont="1" applyBorder="1" applyAlignment="1">
      <alignment horizontal="right" vertical="center"/>
      <protection/>
    </xf>
    <xf numFmtId="189" fontId="0" fillId="0" borderId="34" xfId="169" applyNumberFormat="1" applyFont="1" applyBorder="1" applyAlignment="1">
      <alignment horizontal="right" vertical="center"/>
      <protection/>
    </xf>
    <xf numFmtId="0" fontId="0" fillId="0" borderId="0" xfId="169" applyFont="1" applyFill="1" applyAlignment="1">
      <alignment horizontal="right" vertical="center"/>
      <protection/>
    </xf>
    <xf numFmtId="0" fontId="20" fillId="0" borderId="35" xfId="169" applyFont="1" applyBorder="1" applyAlignment="1">
      <alignment horizontal="left" vertical="center"/>
      <protection/>
    </xf>
    <xf numFmtId="37" fontId="21" fillId="0" borderId="31" xfId="169" applyNumberFormat="1" applyFont="1" applyBorder="1" applyAlignment="1">
      <alignment horizontal="left" vertical="center"/>
      <protection/>
    </xf>
    <xf numFmtId="37" fontId="19" fillId="0" borderId="57" xfId="169" applyNumberFormat="1" applyFont="1" applyBorder="1" applyAlignment="1">
      <alignment horizontal="left" vertical="center"/>
      <protection/>
    </xf>
    <xf numFmtId="185" fontId="20" fillId="0" borderId="35" xfId="169" applyNumberFormat="1" applyFont="1" applyBorder="1" applyAlignment="1">
      <alignment horizontal="left" vertical="center"/>
      <protection/>
    </xf>
    <xf numFmtId="185" fontId="20" fillId="0" borderId="31" xfId="169" applyNumberFormat="1" applyFont="1" applyBorder="1" applyAlignment="1">
      <alignment horizontal="left" vertical="center"/>
      <protection/>
    </xf>
    <xf numFmtId="185" fontId="20" fillId="0" borderId="57" xfId="169" applyNumberFormat="1" applyFont="1" applyBorder="1" applyAlignment="1">
      <alignment horizontal="left" vertical="center"/>
      <protection/>
    </xf>
    <xf numFmtId="185" fontId="20" fillId="0" borderId="15" xfId="169" applyNumberFormat="1" applyFont="1" applyBorder="1" applyAlignment="1">
      <alignment horizontal="left" vertical="center"/>
      <protection/>
    </xf>
    <xf numFmtId="0" fontId="22" fillId="0" borderId="28" xfId="169" applyFont="1" applyBorder="1" applyAlignment="1">
      <alignment vertical="center"/>
      <protection/>
    </xf>
    <xf numFmtId="207" fontId="24" fillId="0" borderId="0" xfId="169" applyNumberFormat="1" applyFont="1" applyFill="1" applyBorder="1" applyAlignment="1">
      <alignment horizontal="right" vertical="center"/>
      <protection/>
    </xf>
    <xf numFmtId="207" fontId="24" fillId="0" borderId="23" xfId="169" applyNumberFormat="1" applyFont="1" applyFill="1" applyBorder="1" applyAlignment="1">
      <alignment horizontal="right" vertical="center"/>
      <protection/>
    </xf>
    <xf numFmtId="207" fontId="24" fillId="0" borderId="30" xfId="169" applyNumberFormat="1" applyFont="1" applyFill="1" applyBorder="1" applyAlignment="1">
      <alignment horizontal="right" vertical="center"/>
      <protection/>
    </xf>
    <xf numFmtId="207" fontId="24" fillId="0" borderId="0" xfId="169" applyNumberFormat="1" applyFont="1" applyBorder="1" applyAlignment="1">
      <alignment horizontal="right" vertical="center"/>
      <protection/>
    </xf>
    <xf numFmtId="207" fontId="24" fillId="0" borderId="23" xfId="169" applyNumberFormat="1" applyFont="1" applyBorder="1" applyAlignment="1">
      <alignment horizontal="right" vertical="center"/>
      <protection/>
    </xf>
    <xf numFmtId="207" fontId="24" fillId="0" borderId="18" xfId="169" applyNumberFormat="1" applyFont="1" applyBorder="1" applyAlignment="1">
      <alignment horizontal="right" vertical="center"/>
      <protection/>
    </xf>
    <xf numFmtId="207" fontId="24" fillId="0" borderId="30" xfId="169" applyNumberFormat="1" applyFont="1" applyBorder="1" applyAlignment="1">
      <alignment horizontal="right" vertical="center"/>
      <protection/>
    </xf>
    <xf numFmtId="207" fontId="24" fillId="0" borderId="38" xfId="169" applyNumberFormat="1" applyFont="1" applyBorder="1" applyAlignment="1">
      <alignment horizontal="right" vertical="center"/>
      <protection/>
    </xf>
    <xf numFmtId="207" fontId="24" fillId="0" borderId="39" xfId="169" applyNumberFormat="1" applyFont="1" applyBorder="1" applyAlignment="1">
      <alignment horizontal="right" vertical="center"/>
      <protection/>
    </xf>
    <xf numFmtId="207" fontId="24" fillId="0" borderId="41" xfId="169" applyNumberFormat="1" applyFont="1" applyBorder="1" applyAlignment="1">
      <alignment horizontal="right" vertical="center"/>
      <protection/>
    </xf>
    <xf numFmtId="207" fontId="24" fillId="0" borderId="42" xfId="169" applyNumberFormat="1" applyFont="1" applyBorder="1" applyAlignment="1">
      <alignment horizontal="right" vertical="center"/>
      <protection/>
    </xf>
    <xf numFmtId="189" fontId="22" fillId="0" borderId="38" xfId="169" applyNumberFormat="1" applyFont="1" applyBorder="1" applyAlignment="1">
      <alignment horizontal="right" vertical="center"/>
      <protection/>
    </xf>
    <xf numFmtId="189" fontId="22" fillId="0" borderId="39" xfId="169" applyNumberFormat="1" applyFont="1" applyBorder="1" applyAlignment="1">
      <alignment horizontal="right" vertical="center"/>
      <protection/>
    </xf>
    <xf numFmtId="189" fontId="22" fillId="0" borderId="41" xfId="169" applyNumberFormat="1" applyFont="1" applyBorder="1" applyAlignment="1">
      <alignment horizontal="right" vertical="center"/>
      <protection/>
    </xf>
    <xf numFmtId="189" fontId="22" fillId="0" borderId="42" xfId="169" applyNumberFormat="1" applyFont="1" applyBorder="1" applyAlignment="1">
      <alignment horizontal="right" vertical="center"/>
      <protection/>
    </xf>
    <xf numFmtId="0" fontId="13" fillId="0" borderId="0" xfId="169" applyFont="1" applyAlignment="1">
      <alignment horizontal="center"/>
      <protection/>
    </xf>
    <xf numFmtId="0" fontId="14" fillId="0" borderId="0" xfId="169" applyFont="1" applyFill="1" applyAlignment="1">
      <alignment horizontal="center"/>
      <protection/>
    </xf>
    <xf numFmtId="0" fontId="15" fillId="0" borderId="0" xfId="169" applyFont="1" applyFill="1" applyAlignment="1">
      <alignment horizontal="center"/>
      <protection/>
    </xf>
    <xf numFmtId="0" fontId="16" fillId="0" borderId="0" xfId="169" applyFont="1" applyFill="1" applyAlignment="1">
      <alignment horizontal="center"/>
      <protection/>
    </xf>
    <xf numFmtId="49" fontId="15" fillId="0" borderId="0" xfId="169" applyNumberFormat="1" applyFont="1" applyFill="1" applyBorder="1" applyAlignment="1">
      <alignment horizontal="right"/>
      <protection/>
    </xf>
    <xf numFmtId="37" fontId="26" fillId="0" borderId="19" xfId="169" applyNumberFormat="1" applyFont="1" applyFill="1" applyBorder="1" applyAlignment="1">
      <alignment horizontal="center" vertical="center"/>
      <protection/>
    </xf>
    <xf numFmtId="37" fontId="26" fillId="0" borderId="2" xfId="169" applyNumberFormat="1" applyFont="1" applyFill="1" applyBorder="1" applyAlignment="1">
      <alignment horizontal="center" vertical="center"/>
      <protection/>
    </xf>
    <xf numFmtId="37" fontId="26" fillId="0" borderId="32" xfId="169" applyNumberFormat="1" applyFont="1" applyFill="1" applyBorder="1" applyAlignment="1">
      <alignment horizontal="center" vertical="center"/>
      <protection/>
    </xf>
    <xf numFmtId="185" fontId="18" fillId="0" borderId="19" xfId="169" applyNumberFormat="1" applyFont="1" applyFill="1" applyBorder="1" applyAlignment="1" applyProtection="1">
      <alignment horizontal="center" vertical="center"/>
      <protection/>
    </xf>
    <xf numFmtId="185" fontId="18" fillId="0" borderId="2" xfId="169" applyNumberFormat="1" applyFont="1" applyFill="1" applyBorder="1" applyAlignment="1" applyProtection="1">
      <alignment horizontal="center" vertical="center"/>
      <protection/>
    </xf>
    <xf numFmtId="185" fontId="18" fillId="0" borderId="32" xfId="169" applyNumberFormat="1" applyFont="1" applyFill="1" applyBorder="1" applyAlignment="1" applyProtection="1">
      <alignment horizontal="center" vertical="center"/>
      <protection/>
    </xf>
    <xf numFmtId="37" fontId="29" fillId="0" borderId="19" xfId="169" applyNumberFormat="1" applyFont="1" applyFill="1" applyBorder="1" applyAlignment="1">
      <alignment horizontal="center" vertical="center"/>
      <protection/>
    </xf>
    <xf numFmtId="37" fontId="29" fillId="0" borderId="2" xfId="169" applyNumberFormat="1" applyFont="1" applyFill="1" applyBorder="1" applyAlignment="1">
      <alignment horizontal="center" vertical="center"/>
      <protection/>
    </xf>
    <xf numFmtId="37" fontId="29" fillId="0" borderId="32" xfId="169" applyNumberFormat="1" applyFont="1" applyFill="1" applyBorder="1" applyAlignment="1">
      <alignment horizontal="center" vertical="center"/>
      <protection/>
    </xf>
    <xf numFmtId="185" fontId="24" fillId="0" borderId="19" xfId="169" applyNumberFormat="1" applyFont="1" applyFill="1" applyBorder="1" applyAlignment="1">
      <alignment horizontal="center" vertical="center"/>
      <protection/>
    </xf>
    <xf numFmtId="185" fontId="24" fillId="0" borderId="2" xfId="169" applyNumberFormat="1" applyFont="1" applyFill="1" applyBorder="1" applyAlignment="1">
      <alignment horizontal="center" vertical="center"/>
      <protection/>
    </xf>
    <xf numFmtId="185" fontId="24" fillId="0" borderId="32" xfId="169" applyNumberFormat="1" applyFont="1" applyFill="1" applyBorder="1" applyAlignment="1">
      <alignment horizontal="center" vertical="center"/>
      <protection/>
    </xf>
    <xf numFmtId="185" fontId="29" fillId="0" borderId="19" xfId="169" applyNumberFormat="1" applyFont="1" applyFill="1" applyBorder="1" applyAlignment="1">
      <alignment horizontal="center" vertical="center"/>
      <protection/>
    </xf>
    <xf numFmtId="185" fontId="29" fillId="0" borderId="2" xfId="169" applyNumberFormat="1" applyFont="1" applyFill="1" applyBorder="1" applyAlignment="1">
      <alignment horizontal="center" vertical="center"/>
      <protection/>
    </xf>
    <xf numFmtId="185" fontId="29" fillId="0" borderId="32" xfId="169" applyNumberFormat="1" applyFont="1" applyFill="1" applyBorder="1" applyAlignment="1">
      <alignment horizontal="center" vertical="center"/>
      <protection/>
    </xf>
  </cellXfs>
  <cellStyles count="159">
    <cellStyle name="Normal" xfId="0"/>
    <cellStyle name="11.5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Comma [0]_Full Year FY96" xfId="35"/>
    <cellStyle name="Comma_Full Year FY96" xfId="36"/>
    <cellStyle name="Currency [0]_Full Year FY96" xfId="37"/>
    <cellStyle name="Currency_Full Year FY96" xfId="38"/>
    <cellStyle name="Header1" xfId="39"/>
    <cellStyle name="Header2" xfId="40"/>
    <cellStyle name="IBM(401K)" xfId="41"/>
    <cellStyle name="J401K" xfId="42"/>
    <cellStyle name="Normal_#18-Internet" xfId="43"/>
    <cellStyle name="subhead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Hyperlink" xfId="56"/>
    <cellStyle name="メモ" xfId="57"/>
    <cellStyle name="リンク セル" xfId="58"/>
    <cellStyle name="悪い" xfId="59"/>
    <cellStyle name="計算" xfId="60"/>
    <cellStyle name="警告文" xfId="61"/>
    <cellStyle name="桁蟻唇Ｆ [0.00]_Sheet1" xfId="62"/>
    <cellStyle name="桁蟻唇Ｆ_Sheet1" xfId="63"/>
    <cellStyle name="Comma [0]" xfId="64"/>
    <cellStyle name="Comma" xfId="65"/>
    <cellStyle name="桁区切り 2" xfId="66"/>
    <cellStyle name="桁区切り 3" xfId="67"/>
    <cellStyle name="見出し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" xfId="75"/>
    <cellStyle name="説明文" xfId="76"/>
    <cellStyle name="脱浦 [0.00]_laroux" xfId="77"/>
    <cellStyle name="脱浦_laroux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15" xfId="87"/>
    <cellStyle name="標準 16" xfId="88"/>
    <cellStyle name="標準 17" xfId="89"/>
    <cellStyle name="標準 18" xfId="90"/>
    <cellStyle name="標準 19" xfId="91"/>
    <cellStyle name="標準 2" xfId="92"/>
    <cellStyle name="標準 2 2" xfId="93"/>
    <cellStyle name="標準 2 2 2" xfId="94"/>
    <cellStyle name="標準 2 2 2 2" xfId="95"/>
    <cellStyle name="標準 2 3" xfId="96"/>
    <cellStyle name="標準 2 3 2" xfId="97"/>
    <cellStyle name="標準 2_Sample_包括利益計算書(在外・弥生)" xfId="98"/>
    <cellStyle name="標準 20" xfId="99"/>
    <cellStyle name="標準 21" xfId="100"/>
    <cellStyle name="標準 21 2" xfId="101"/>
    <cellStyle name="標準 22" xfId="102"/>
    <cellStyle name="標準 23" xfId="103"/>
    <cellStyle name="標準 24" xfId="104"/>
    <cellStyle name="標準 25" xfId="105"/>
    <cellStyle name="標準 26" xfId="106"/>
    <cellStyle name="標準 27" xfId="107"/>
    <cellStyle name="標準 28" xfId="108"/>
    <cellStyle name="標準 29" xfId="109"/>
    <cellStyle name="標準 3" xfId="110"/>
    <cellStyle name="標準 30" xfId="111"/>
    <cellStyle name="標準 31" xfId="112"/>
    <cellStyle name="標準 32" xfId="113"/>
    <cellStyle name="標準 33" xfId="114"/>
    <cellStyle name="標準 34" xfId="115"/>
    <cellStyle name="標準 35" xfId="116"/>
    <cellStyle name="標準 36" xfId="117"/>
    <cellStyle name="標準 37" xfId="118"/>
    <cellStyle name="標準 38" xfId="119"/>
    <cellStyle name="標準 39" xfId="120"/>
    <cellStyle name="標準 4" xfId="121"/>
    <cellStyle name="標準 4 2" xfId="122"/>
    <cellStyle name="標準 40" xfId="123"/>
    <cellStyle name="標準 41" xfId="124"/>
    <cellStyle name="標準 42" xfId="125"/>
    <cellStyle name="標準 43" xfId="126"/>
    <cellStyle name="標準 44" xfId="127"/>
    <cellStyle name="標準 45" xfId="128"/>
    <cellStyle name="標準 46" xfId="129"/>
    <cellStyle name="標準 47" xfId="130"/>
    <cellStyle name="標準 48" xfId="131"/>
    <cellStyle name="標準 49" xfId="132"/>
    <cellStyle name="標準 5" xfId="133"/>
    <cellStyle name="標準 50" xfId="134"/>
    <cellStyle name="標準 51" xfId="135"/>
    <cellStyle name="標準 52" xfId="136"/>
    <cellStyle name="標準 53" xfId="137"/>
    <cellStyle name="標準 54" xfId="138"/>
    <cellStyle name="標準 55" xfId="139"/>
    <cellStyle name="標準 56" xfId="140"/>
    <cellStyle name="標準 57" xfId="141"/>
    <cellStyle name="標準 58" xfId="142"/>
    <cellStyle name="標準 59" xfId="143"/>
    <cellStyle name="標準 6" xfId="144"/>
    <cellStyle name="標準 60" xfId="145"/>
    <cellStyle name="標準 61" xfId="146"/>
    <cellStyle name="標準 62" xfId="147"/>
    <cellStyle name="標準 63" xfId="148"/>
    <cellStyle name="標準 64" xfId="149"/>
    <cellStyle name="標準 65" xfId="150"/>
    <cellStyle name="標準 66" xfId="151"/>
    <cellStyle name="標準 67" xfId="152"/>
    <cellStyle name="標準 68" xfId="153"/>
    <cellStyle name="標準 69" xfId="154"/>
    <cellStyle name="標準 7" xfId="155"/>
    <cellStyle name="標準 70" xfId="156"/>
    <cellStyle name="標準 71" xfId="157"/>
    <cellStyle name="標準 72" xfId="158"/>
    <cellStyle name="標準 73" xfId="159"/>
    <cellStyle name="標準 74" xfId="160"/>
    <cellStyle name="標準 75" xfId="161"/>
    <cellStyle name="標準 76" xfId="162"/>
    <cellStyle name="標準 77" xfId="163"/>
    <cellStyle name="標準 8" xfId="164"/>
    <cellStyle name="標準 9" xfId="165"/>
    <cellStyle name="標準_MakeList2" xfId="166"/>
    <cellStyle name="標準_データブック改善案" xfId="167"/>
    <cellStyle name="標準_データブック改善案 2" xfId="168"/>
    <cellStyle name="標準_データブック連結20050106" xfId="169"/>
    <cellStyle name="表旨巧・・ハイパーリンク" xfId="170"/>
    <cellStyle name="Followed Hyperlink" xfId="171"/>
    <cellStyle name="良い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iguchi\&#12487;&#12473;&#12463;&#12488;&#12483;&#12503;\&#35373;&#35336;&#26360;\&#20986;&#21147;&#24115;&#31080;\&#21508;&#31038;&#20491;&#21029;&#24115;&#31080;\(10)&#12522;&#12540;&#12473;&#36039;&#29987;&#27880;&#35352;&#26126;&#3204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qs102srv\&#23665;&#12497;&#12531;&#22235;&#21322;&#26399;&#38283;&#31034;\HAMANO\&#23665;&#23822;&#35069;&#12497;&#12531;\&#26032;&#20250;&#35336;&#12471;&#12473;&#12486;&#12512;\&#31649;&#29702;&#20250;&#35336;&#65316;&#65314;\&#65316;&#65314;&#35373;&#35336;&#26360;\04O04&#65306;&#65316;&#65314;&#35373;&#35336;&#26360;&#65288;&#31649;&#29702;&#20250;&#35336;&#38917;&#30446;&#23450;&#32681;&#12300;&#12510;&#12473;&#12479;&#12301;&#65289;(200305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更新履歴"/>
      <sheetName val="300万円超"/>
      <sheetName val="300万円超条件レイアウト"/>
      <sheetName val="項目説明"/>
      <sheetName val="検索条件"/>
      <sheetName val="データ推移図"/>
      <sheetName val="入力表（対象外シート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容量一覧"/>
      <sheetName val="締め情報ﾌｧｲﾙ"/>
      <sheetName val="ｺﾝﾄﾛｰﾙﾏｽﾀ"/>
      <sheetName val="事業所ﾏｽﾀ"/>
      <sheetName val="事業所CD変換ﾏｽﾀ"/>
      <sheetName val="発生場所ﾏｽﾀ"/>
      <sheetName val="発生場所CD変換ﾏｽﾀ"/>
      <sheetName val="ﾕｰｻﾞﾏｽﾀ"/>
      <sheetName val="名称ﾏｽﾀ"/>
      <sheetName val="特定管理勘定計算条件ﾏｽﾀ"/>
      <sheetName val="倉出費配賦率ﾏｽﾀ"/>
      <sheetName val="人事配列事業所変換ﾏｽﾀ"/>
      <sheetName val="科目変換ﾏｽﾀ"/>
      <sheetName val="帳票雛形ﾏｽﾀ"/>
      <sheetName val="帳票ﾏｽﾀ"/>
      <sheetName val="販売損益配賦率ﾏｽﾀ"/>
      <sheetName val="調整1算出条件ﾏｽﾀ"/>
      <sheetName val="管理勘定計算条件ﾏｽﾀ"/>
      <sheetName val="管理勘定計算条件ﾏｽﾀ(製造原価)"/>
      <sheetName val="費目細目名称情報(GLOVIA)"/>
      <sheetName val="階層図情報(GLOVIA)"/>
      <sheetName val="勘定科目情報(GLOVIA)"/>
      <sheetName val="部門名称情報(GLOVIA)"/>
      <sheetName val="未登録勘定科目情報"/>
      <sheetName val="実行ﾓｼﾞｭｰﾙ管理情報"/>
      <sheetName val="ﾒｯｾｰｼﾞﾛｸﾞﾌｧｲﾙ(現行帳票)"/>
      <sheetName val="ﾒｯｾｰｼﾞﾛｸﾞﾌｧｲﾙ(現行帳票) (2)"/>
      <sheetName val="WORK"/>
      <sheetName val="COBOLﾚｲｱｳﾄ雛形"/>
      <sheetName val="ﾃｰﾌﾞﾙ一覧雛形"/>
      <sheetName val="04O04：ＤＢ設計書（管理会計項目定義「マスタ」）(2003"/>
    </sheetNames>
    <sheetDataSet>
      <sheetData sheetId="27">
        <row r="2">
          <cell r="K2" t="str">
            <v>DEFAULT</v>
          </cell>
        </row>
        <row r="3">
          <cell r="K3" t="str">
            <v>KEEP</v>
          </cell>
        </row>
        <row r="4">
          <cell r="K4" t="str">
            <v>RECYCLE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3.375" style="16" customWidth="1"/>
    <col min="2" max="2" width="5.125" style="16" customWidth="1"/>
    <col min="3" max="7" width="9.00390625" style="16" customWidth="1"/>
    <col min="8" max="8" width="24.25390625" style="16" customWidth="1"/>
    <col min="9" max="12" width="9.00390625" style="16" customWidth="1"/>
    <col min="13" max="16384" width="8.00390625" style="16" customWidth="1"/>
  </cols>
  <sheetData>
    <row r="5" ht="30.75" customHeight="1"/>
    <row r="7" spans="3:5" ht="41.25" customHeight="1">
      <c r="C7" s="39"/>
      <c r="D7" s="39"/>
      <c r="E7" s="39"/>
    </row>
    <row r="8" spans="1:12" s="60" customFormat="1" ht="18.75">
      <c r="A8" s="434" t="s">
        <v>13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</row>
    <row r="11" spans="1:12" ht="30.75">
      <c r="A11" s="435" t="s">
        <v>14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</row>
    <row r="12" ht="30.75" customHeight="1"/>
    <row r="13" spans="1:12" ht="17.25">
      <c r="A13" s="436" t="s">
        <v>15</v>
      </c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</row>
    <row r="14" ht="13.5" customHeight="1"/>
    <row r="15" ht="13.5" customHeight="1"/>
    <row r="16" ht="13.5" customHeight="1"/>
    <row r="17" ht="13.5" customHeight="1"/>
    <row r="18" ht="13.5" customHeight="1">
      <c r="H18" s="40"/>
    </row>
    <row r="19" ht="13.5" customHeight="1"/>
    <row r="20" ht="13.5" customHeight="1"/>
    <row r="21" ht="13.5" customHeight="1"/>
    <row r="22" ht="13.5" customHeight="1">
      <c r="E22" s="39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spans="1:12" ht="21">
      <c r="A29" s="437" t="s">
        <v>16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437"/>
    </row>
    <row r="35" ht="21">
      <c r="C35" s="41"/>
    </row>
  </sheetData>
  <sheetProtection/>
  <mergeCells count="4">
    <mergeCell ref="A8:L8"/>
    <mergeCell ref="A11:L11"/>
    <mergeCell ref="A13:L13"/>
    <mergeCell ref="A29:L2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view="pageBreakPreview" zoomScale="60" zoomScaleNormal="43" zoomScalePageLayoutView="0" workbookViewId="0" topLeftCell="B1">
      <selection activeCell="B4" sqref="B4"/>
    </sheetView>
  </sheetViews>
  <sheetFormatPr defaultColWidth="9.00390625" defaultRowHeight="13.5"/>
  <cols>
    <col min="1" max="1" width="9.00390625" style="18" customWidth="1"/>
    <col min="2" max="2" width="53.625" style="18" customWidth="1"/>
    <col min="3" max="12" width="23.50390625" style="18" customWidth="1"/>
    <col min="13" max="16384" width="9.00390625" style="18" customWidth="1"/>
  </cols>
  <sheetData>
    <row r="1" spans="1:12" ht="42" customHeight="1" thickBot="1">
      <c r="A1" s="16"/>
      <c r="B1" s="17"/>
      <c r="I1" s="439" t="s">
        <v>17</v>
      </c>
      <c r="J1" s="440"/>
      <c r="K1" s="440"/>
      <c r="L1" s="441"/>
    </row>
    <row r="2" spans="1:6" ht="8.25" customHeight="1">
      <c r="A2" s="16"/>
      <c r="B2" s="1" t="s">
        <v>1</v>
      </c>
      <c r="C2" s="438"/>
      <c r="D2" s="438"/>
      <c r="E2" s="438"/>
      <c r="F2" s="438"/>
    </row>
    <row r="3" spans="1:12" ht="21.75" customHeight="1" thickBot="1">
      <c r="A3" s="16"/>
      <c r="B3" s="2"/>
      <c r="C3" s="33"/>
      <c r="D3" s="33"/>
      <c r="E3" s="33"/>
      <c r="F3" s="33"/>
      <c r="G3" s="33"/>
      <c r="H3" s="33"/>
      <c r="I3" s="33"/>
      <c r="J3" s="33"/>
      <c r="K3" s="33"/>
      <c r="L3" s="33" t="s">
        <v>18</v>
      </c>
    </row>
    <row r="4" spans="1:12" ht="27" customHeight="1" thickBot="1">
      <c r="A4" s="16"/>
      <c r="B4" s="3"/>
      <c r="C4" s="19" t="s">
        <v>21</v>
      </c>
      <c r="D4" s="129" t="s">
        <v>22</v>
      </c>
      <c r="E4" s="129" t="s">
        <v>23</v>
      </c>
      <c r="F4" s="129" t="s">
        <v>24</v>
      </c>
      <c r="G4" s="129" t="s">
        <v>25</v>
      </c>
      <c r="H4" s="129" t="s">
        <v>26</v>
      </c>
      <c r="I4" s="129" t="s">
        <v>27</v>
      </c>
      <c r="J4" s="130" t="s">
        <v>28</v>
      </c>
      <c r="K4" s="19" t="s">
        <v>20</v>
      </c>
      <c r="L4" s="115" t="s">
        <v>19</v>
      </c>
    </row>
    <row r="5" spans="1:12" ht="26.25" customHeight="1">
      <c r="A5" s="16"/>
      <c r="B5" s="131" t="s">
        <v>29</v>
      </c>
      <c r="C5" s="146">
        <v>259634</v>
      </c>
      <c r="D5" s="147">
        <v>257669</v>
      </c>
      <c r="E5" s="146">
        <v>251045</v>
      </c>
      <c r="F5" s="148">
        <v>284009</v>
      </c>
      <c r="G5" s="146">
        <v>256609</v>
      </c>
      <c r="H5" s="146">
        <v>261839</v>
      </c>
      <c r="I5" s="147">
        <v>256255</v>
      </c>
      <c r="J5" s="149">
        <v>289984</v>
      </c>
      <c r="K5" s="146">
        <v>291321</v>
      </c>
      <c r="L5" s="150">
        <v>314787</v>
      </c>
    </row>
    <row r="6" spans="1:12" ht="26.25" customHeight="1">
      <c r="A6" s="16"/>
      <c r="B6" s="132" t="s">
        <v>30</v>
      </c>
      <c r="C6" s="151">
        <v>115879</v>
      </c>
      <c r="D6" s="152">
        <v>113173</v>
      </c>
      <c r="E6" s="151">
        <v>107327</v>
      </c>
      <c r="F6" s="153">
        <v>132850</v>
      </c>
      <c r="G6" s="151">
        <v>109638</v>
      </c>
      <c r="H6" s="151">
        <v>111112</v>
      </c>
      <c r="I6" s="152">
        <v>108588</v>
      </c>
      <c r="J6" s="154">
        <v>138143</v>
      </c>
      <c r="K6" s="151">
        <v>125184</v>
      </c>
      <c r="L6" s="155">
        <v>134937</v>
      </c>
    </row>
    <row r="7" spans="1:12" ht="26.25" customHeight="1">
      <c r="A7" s="16"/>
      <c r="B7" s="132" t="s">
        <v>31</v>
      </c>
      <c r="C7" s="151">
        <v>105471</v>
      </c>
      <c r="D7" s="152">
        <v>107054</v>
      </c>
      <c r="E7" s="151">
        <v>106693</v>
      </c>
      <c r="F7" s="153">
        <v>111765</v>
      </c>
      <c r="G7" s="151">
        <v>112166</v>
      </c>
      <c r="H7" s="151">
        <v>114559</v>
      </c>
      <c r="I7" s="152">
        <v>112639</v>
      </c>
      <c r="J7" s="154">
        <v>114588</v>
      </c>
      <c r="K7" s="151" t="s">
        <v>4</v>
      </c>
      <c r="L7" s="155" t="s">
        <v>4</v>
      </c>
    </row>
    <row r="8" spans="1:12" ht="26.25" customHeight="1">
      <c r="A8" s="16"/>
      <c r="B8" s="132" t="s">
        <v>32</v>
      </c>
      <c r="C8" s="64" t="s">
        <v>4</v>
      </c>
      <c r="D8" s="64" t="s">
        <v>4</v>
      </c>
      <c r="E8" s="64" t="s">
        <v>4</v>
      </c>
      <c r="F8" s="64" t="s">
        <v>4</v>
      </c>
      <c r="G8" s="64" t="s">
        <v>4</v>
      </c>
      <c r="H8" s="64" t="s">
        <v>4</v>
      </c>
      <c r="I8" s="64" t="s">
        <v>4</v>
      </c>
      <c r="J8" s="64" t="s">
        <v>4</v>
      </c>
      <c r="K8" s="151">
        <v>184</v>
      </c>
      <c r="L8" s="155">
        <v>148</v>
      </c>
    </row>
    <row r="9" spans="1:12" ht="26.25" customHeight="1">
      <c r="A9" s="16"/>
      <c r="B9" s="132" t="s">
        <v>33</v>
      </c>
      <c r="C9" s="64" t="s">
        <v>4</v>
      </c>
      <c r="D9" s="64" t="s">
        <v>4</v>
      </c>
      <c r="E9" s="64" t="s">
        <v>4</v>
      </c>
      <c r="F9" s="64" t="s">
        <v>4</v>
      </c>
      <c r="G9" s="64" t="s">
        <v>4</v>
      </c>
      <c r="H9" s="64" t="s">
        <v>4</v>
      </c>
      <c r="I9" s="64" t="s">
        <v>4</v>
      </c>
      <c r="J9" s="64" t="s">
        <v>4</v>
      </c>
      <c r="K9" s="151">
        <v>123520</v>
      </c>
      <c r="L9" s="155">
        <v>134965</v>
      </c>
    </row>
    <row r="10" spans="1:12" ht="26.25" customHeight="1">
      <c r="A10" s="16"/>
      <c r="B10" s="132" t="s">
        <v>34</v>
      </c>
      <c r="C10" s="151">
        <v>22096</v>
      </c>
      <c r="D10" s="152">
        <v>21217</v>
      </c>
      <c r="E10" s="151">
        <v>20796</v>
      </c>
      <c r="F10" s="153">
        <v>22426</v>
      </c>
      <c r="G10" s="151">
        <v>21944</v>
      </c>
      <c r="H10" s="151">
        <v>23811</v>
      </c>
      <c r="I10" s="152">
        <v>23197</v>
      </c>
      <c r="J10" s="154">
        <v>24547</v>
      </c>
      <c r="K10" s="151">
        <v>28129</v>
      </c>
      <c r="L10" s="155">
        <v>29682</v>
      </c>
    </row>
    <row r="11" spans="1:12" ht="26.25" customHeight="1">
      <c r="A11" s="16"/>
      <c r="B11" s="132" t="s">
        <v>35</v>
      </c>
      <c r="C11" s="64">
        <v>3523</v>
      </c>
      <c r="D11" s="69">
        <v>3845</v>
      </c>
      <c r="E11" s="64">
        <v>4027</v>
      </c>
      <c r="F11" s="85">
        <v>3984</v>
      </c>
      <c r="G11" s="64" t="s">
        <v>4</v>
      </c>
      <c r="H11" s="64" t="s">
        <v>4</v>
      </c>
      <c r="I11" s="419">
        <v>0</v>
      </c>
      <c r="J11" s="420">
        <v>0</v>
      </c>
      <c r="K11" s="96">
        <v>0</v>
      </c>
      <c r="L11" s="421">
        <v>0</v>
      </c>
    </row>
    <row r="12" spans="1:12" ht="26.25" customHeight="1">
      <c r="A12" s="16"/>
      <c r="B12" s="132" t="s">
        <v>36</v>
      </c>
      <c r="C12" s="64">
        <v>13116</v>
      </c>
      <c r="D12" s="69">
        <v>12965</v>
      </c>
      <c r="E12" s="64">
        <v>12566</v>
      </c>
      <c r="F12" s="85">
        <v>13342</v>
      </c>
      <c r="G12" s="64">
        <v>13235</v>
      </c>
      <c r="H12" s="64">
        <v>12697</v>
      </c>
      <c r="I12" s="69">
        <v>12212</v>
      </c>
      <c r="J12" s="47">
        <v>13093</v>
      </c>
      <c r="K12" s="64">
        <v>14690</v>
      </c>
      <c r="L12" s="116">
        <v>15396</v>
      </c>
    </row>
    <row r="13" spans="1:12" ht="26.25" customHeight="1">
      <c r="A13" s="16"/>
      <c r="B13" s="133" t="s">
        <v>37</v>
      </c>
      <c r="C13" s="156">
        <v>-452</v>
      </c>
      <c r="D13" s="157">
        <v>-587</v>
      </c>
      <c r="E13" s="156">
        <v>-365</v>
      </c>
      <c r="F13" s="158">
        <v>-360</v>
      </c>
      <c r="G13" s="156">
        <v>-375</v>
      </c>
      <c r="H13" s="156">
        <v>-342</v>
      </c>
      <c r="I13" s="157">
        <v>-382</v>
      </c>
      <c r="J13" s="159">
        <v>-387</v>
      </c>
      <c r="K13" s="156">
        <v>-388</v>
      </c>
      <c r="L13" s="160">
        <v>-341</v>
      </c>
    </row>
    <row r="14" spans="1:12" ht="26.25" customHeight="1">
      <c r="A14" s="16"/>
      <c r="B14" s="134" t="s">
        <v>38</v>
      </c>
      <c r="C14" s="161">
        <v>442415</v>
      </c>
      <c r="D14" s="162">
        <v>443328</v>
      </c>
      <c r="E14" s="161">
        <v>452840</v>
      </c>
      <c r="F14" s="163">
        <v>463313</v>
      </c>
      <c r="G14" s="161">
        <v>472268</v>
      </c>
      <c r="H14" s="161">
        <v>466309</v>
      </c>
      <c r="I14" s="162">
        <v>458188</v>
      </c>
      <c r="J14" s="164">
        <v>467367</v>
      </c>
      <c r="K14" s="161">
        <v>466709</v>
      </c>
      <c r="L14" s="165">
        <v>487247</v>
      </c>
    </row>
    <row r="15" spans="1:12" ht="26.25" customHeight="1">
      <c r="A15" s="16"/>
      <c r="B15" s="132" t="s">
        <v>39</v>
      </c>
      <c r="C15" s="151">
        <v>295754</v>
      </c>
      <c r="D15" s="152">
        <v>296269</v>
      </c>
      <c r="E15" s="151">
        <v>303702</v>
      </c>
      <c r="F15" s="153">
        <v>307502</v>
      </c>
      <c r="G15" s="151">
        <v>314694</v>
      </c>
      <c r="H15" s="151">
        <v>317483</v>
      </c>
      <c r="I15" s="152">
        <v>315572</v>
      </c>
      <c r="J15" s="154">
        <v>328527</v>
      </c>
      <c r="K15" s="151">
        <v>332385</v>
      </c>
      <c r="L15" s="155">
        <v>347586</v>
      </c>
    </row>
    <row r="16" spans="1:12" ht="26.25" customHeight="1">
      <c r="A16" s="16"/>
      <c r="B16" s="132" t="s">
        <v>40</v>
      </c>
      <c r="C16" s="151">
        <v>344178</v>
      </c>
      <c r="D16" s="152">
        <v>347944</v>
      </c>
      <c r="E16" s="151">
        <v>362128</v>
      </c>
      <c r="F16" s="153">
        <v>365906</v>
      </c>
      <c r="G16" s="151">
        <v>380929</v>
      </c>
      <c r="H16" s="151">
        <v>386532</v>
      </c>
      <c r="I16" s="152">
        <v>390037</v>
      </c>
      <c r="J16" s="154">
        <v>406315</v>
      </c>
      <c r="K16" s="151">
        <v>416940</v>
      </c>
      <c r="L16" s="155">
        <v>433007</v>
      </c>
    </row>
    <row r="17" spans="1:12" ht="26.25" customHeight="1">
      <c r="A17" s="16"/>
      <c r="B17" s="132" t="s">
        <v>41</v>
      </c>
      <c r="C17" s="141">
        <v>-257802</v>
      </c>
      <c r="D17" s="142">
        <v>-263508</v>
      </c>
      <c r="E17" s="141">
        <v>-267778</v>
      </c>
      <c r="F17" s="143">
        <v>-271742</v>
      </c>
      <c r="G17" s="141">
        <v>-276694</v>
      </c>
      <c r="H17" s="141">
        <v>-281357</v>
      </c>
      <c r="I17" s="142">
        <v>-286569</v>
      </c>
      <c r="J17" s="144">
        <v>-297389</v>
      </c>
      <c r="K17" s="141">
        <v>-304580</v>
      </c>
      <c r="L17" s="145">
        <v>-318729</v>
      </c>
    </row>
    <row r="18" spans="1:12" ht="26.25" customHeight="1">
      <c r="A18" s="16"/>
      <c r="B18" s="132" t="s">
        <v>42</v>
      </c>
      <c r="C18" s="151">
        <v>447290</v>
      </c>
      <c r="D18" s="152">
        <v>457401</v>
      </c>
      <c r="E18" s="151">
        <v>466200</v>
      </c>
      <c r="F18" s="153">
        <v>477236</v>
      </c>
      <c r="G18" s="151">
        <v>497826</v>
      </c>
      <c r="H18" s="151">
        <v>513883</v>
      </c>
      <c r="I18" s="152">
        <v>521328</v>
      </c>
      <c r="J18" s="154">
        <v>540592</v>
      </c>
      <c r="K18" s="151">
        <v>557718</v>
      </c>
      <c r="L18" s="155">
        <v>581140</v>
      </c>
    </row>
    <row r="19" spans="1:12" ht="26.25" customHeight="1">
      <c r="A19" s="16"/>
      <c r="B19" s="132" t="s">
        <v>41</v>
      </c>
      <c r="C19" s="141">
        <v>-375312</v>
      </c>
      <c r="D19" s="142">
        <v>-384352</v>
      </c>
      <c r="E19" s="141">
        <v>-392450</v>
      </c>
      <c r="F19" s="143">
        <v>-399595</v>
      </c>
      <c r="G19" s="141">
        <v>-411523</v>
      </c>
      <c r="H19" s="141">
        <v>-425345</v>
      </c>
      <c r="I19" s="142">
        <v>-436800</v>
      </c>
      <c r="J19" s="144">
        <v>-453690</v>
      </c>
      <c r="K19" s="141">
        <v>-469382</v>
      </c>
      <c r="L19" s="145">
        <v>-492160</v>
      </c>
    </row>
    <row r="20" spans="1:12" ht="26.25" customHeight="1">
      <c r="A20" s="16"/>
      <c r="B20" s="132" t="s">
        <v>43</v>
      </c>
      <c r="C20" s="151">
        <v>27192</v>
      </c>
      <c r="D20" s="152">
        <v>27638</v>
      </c>
      <c r="E20" s="151">
        <v>29528</v>
      </c>
      <c r="F20" s="153">
        <v>31992</v>
      </c>
      <c r="G20" s="151">
        <v>33218</v>
      </c>
      <c r="H20" s="151">
        <v>35475</v>
      </c>
      <c r="I20" s="152">
        <v>36767</v>
      </c>
      <c r="J20" s="154">
        <v>39220</v>
      </c>
      <c r="K20" s="151">
        <v>40826</v>
      </c>
      <c r="L20" s="155">
        <v>43677</v>
      </c>
    </row>
    <row r="21" spans="1:12" ht="26.25" customHeight="1">
      <c r="A21" s="16"/>
      <c r="B21" s="132" t="s">
        <v>41</v>
      </c>
      <c r="C21" s="141">
        <v>-23573</v>
      </c>
      <c r="D21" s="142">
        <v>-23541</v>
      </c>
      <c r="E21" s="141">
        <v>-23880</v>
      </c>
      <c r="F21" s="143">
        <v>-24638</v>
      </c>
      <c r="G21" s="141">
        <v>-25744</v>
      </c>
      <c r="H21" s="141">
        <v>-26917</v>
      </c>
      <c r="I21" s="142">
        <v>-28405</v>
      </c>
      <c r="J21" s="144">
        <v>-31588</v>
      </c>
      <c r="K21" s="141">
        <v>-33197</v>
      </c>
      <c r="L21" s="145">
        <v>-35068</v>
      </c>
    </row>
    <row r="22" spans="1:12" ht="26.25" customHeight="1">
      <c r="A22" s="16"/>
      <c r="B22" s="132" t="s">
        <v>44</v>
      </c>
      <c r="C22" s="151">
        <v>116068</v>
      </c>
      <c r="D22" s="152">
        <v>115671</v>
      </c>
      <c r="E22" s="151">
        <v>116430</v>
      </c>
      <c r="F22" s="153">
        <v>109569</v>
      </c>
      <c r="G22" s="151">
        <v>109061</v>
      </c>
      <c r="H22" s="151">
        <v>109752</v>
      </c>
      <c r="I22" s="152">
        <v>110593</v>
      </c>
      <c r="J22" s="154">
        <v>113331</v>
      </c>
      <c r="K22" s="151">
        <v>114813</v>
      </c>
      <c r="L22" s="155">
        <v>124291</v>
      </c>
    </row>
    <row r="23" spans="1:12" ht="26.25" customHeight="1">
      <c r="A23" s="16"/>
      <c r="B23" s="132" t="s">
        <v>45</v>
      </c>
      <c r="C23" s="64">
        <v>29819</v>
      </c>
      <c r="D23" s="69">
        <v>23298</v>
      </c>
      <c r="E23" s="64">
        <v>19999</v>
      </c>
      <c r="F23" s="85">
        <v>15519</v>
      </c>
      <c r="G23" s="64">
        <v>13477</v>
      </c>
      <c r="H23" s="64">
        <v>10496</v>
      </c>
      <c r="I23" s="69">
        <v>10238</v>
      </c>
      <c r="J23" s="47">
        <v>17436</v>
      </c>
      <c r="K23" s="64">
        <v>19872</v>
      </c>
      <c r="L23" s="116">
        <v>21469</v>
      </c>
    </row>
    <row r="24" spans="1:12" ht="26.25" customHeight="1">
      <c r="A24" s="16"/>
      <c r="B24" s="132" t="s">
        <v>46</v>
      </c>
      <c r="C24" s="141">
        <v>-17921</v>
      </c>
      <c r="D24" s="142">
        <v>-14264</v>
      </c>
      <c r="E24" s="141">
        <v>-12571</v>
      </c>
      <c r="F24" s="143">
        <v>-10220</v>
      </c>
      <c r="G24" s="141">
        <v>-8921</v>
      </c>
      <c r="H24" s="141">
        <v>-6573</v>
      </c>
      <c r="I24" s="142">
        <v>-6315</v>
      </c>
      <c r="J24" s="144">
        <v>-10656</v>
      </c>
      <c r="K24" s="141">
        <v>-12933</v>
      </c>
      <c r="L24" s="145">
        <v>-14081</v>
      </c>
    </row>
    <row r="25" spans="1:12" ht="26.25" customHeight="1">
      <c r="A25" s="16"/>
      <c r="B25" s="132" t="s">
        <v>47</v>
      </c>
      <c r="C25" s="151">
        <v>5816</v>
      </c>
      <c r="D25" s="152">
        <v>9982</v>
      </c>
      <c r="E25" s="151">
        <v>6097</v>
      </c>
      <c r="F25" s="153">
        <v>13473</v>
      </c>
      <c r="G25" s="151">
        <v>3063</v>
      </c>
      <c r="H25" s="151">
        <v>1536</v>
      </c>
      <c r="I25" s="152">
        <v>4697</v>
      </c>
      <c r="J25" s="154">
        <v>4957</v>
      </c>
      <c r="K25" s="151">
        <v>2307</v>
      </c>
      <c r="L25" s="155">
        <v>4040</v>
      </c>
    </row>
    <row r="26" spans="1:12" ht="26.25" customHeight="1">
      <c r="A26" s="16"/>
      <c r="B26" s="132" t="s">
        <v>48</v>
      </c>
      <c r="C26" s="151">
        <v>26988</v>
      </c>
      <c r="D26" s="152">
        <v>24243</v>
      </c>
      <c r="E26" s="151">
        <v>21664</v>
      </c>
      <c r="F26" s="153">
        <v>19553</v>
      </c>
      <c r="G26" s="151">
        <v>17674</v>
      </c>
      <c r="H26" s="151">
        <v>22424</v>
      </c>
      <c r="I26" s="152">
        <v>21481</v>
      </c>
      <c r="J26" s="154">
        <v>22258</v>
      </c>
      <c r="K26" s="151">
        <v>23365</v>
      </c>
      <c r="L26" s="155">
        <v>21417</v>
      </c>
    </row>
    <row r="27" spans="1:12" ht="26.25" customHeight="1">
      <c r="A27" s="16"/>
      <c r="B27" s="132" t="s">
        <v>49</v>
      </c>
      <c r="C27" s="151">
        <v>54479</v>
      </c>
      <c r="D27" s="152">
        <v>70658</v>
      </c>
      <c r="E27" s="151">
        <v>73757</v>
      </c>
      <c r="F27" s="153">
        <v>86358</v>
      </c>
      <c r="G27" s="151">
        <v>84391</v>
      </c>
      <c r="H27" s="151">
        <v>72361</v>
      </c>
      <c r="I27" s="152">
        <v>68442</v>
      </c>
      <c r="J27" s="154">
        <v>65219</v>
      </c>
      <c r="K27" s="151">
        <v>65876</v>
      </c>
      <c r="L27" s="155">
        <v>80580</v>
      </c>
    </row>
    <row r="28" spans="1:12" ht="26.25" customHeight="1">
      <c r="A28" s="16"/>
      <c r="B28" s="132" t="s">
        <v>50</v>
      </c>
      <c r="C28" s="151">
        <v>551</v>
      </c>
      <c r="D28" s="152">
        <v>445</v>
      </c>
      <c r="E28" s="151">
        <v>442</v>
      </c>
      <c r="F28" s="153">
        <v>800</v>
      </c>
      <c r="G28" s="151">
        <v>758</v>
      </c>
      <c r="H28" s="151">
        <v>836</v>
      </c>
      <c r="I28" s="152">
        <v>824</v>
      </c>
      <c r="J28" s="154">
        <v>877</v>
      </c>
      <c r="K28" s="151">
        <v>812</v>
      </c>
      <c r="L28" s="155">
        <v>1218</v>
      </c>
    </row>
    <row r="29" spans="1:12" ht="26.25" customHeight="1">
      <c r="A29" s="16"/>
      <c r="B29" s="132" t="s">
        <v>51</v>
      </c>
      <c r="C29" s="47">
        <v>271</v>
      </c>
      <c r="D29" s="47">
        <v>485</v>
      </c>
      <c r="E29" s="151">
        <v>530</v>
      </c>
      <c r="F29" s="153">
        <v>681</v>
      </c>
      <c r="G29" s="151">
        <v>480</v>
      </c>
      <c r="H29" s="151">
        <v>594</v>
      </c>
      <c r="I29" s="152">
        <v>378</v>
      </c>
      <c r="J29" s="154">
        <v>457</v>
      </c>
      <c r="K29" s="151">
        <v>490</v>
      </c>
      <c r="L29" s="155">
        <v>649</v>
      </c>
    </row>
    <row r="30" spans="1:12" ht="26.25" customHeight="1">
      <c r="A30" s="16"/>
      <c r="B30" s="132" t="s">
        <v>35</v>
      </c>
      <c r="C30" s="151">
        <v>32059</v>
      </c>
      <c r="D30" s="152">
        <v>21113</v>
      </c>
      <c r="E30" s="151">
        <v>24428</v>
      </c>
      <c r="F30" s="153">
        <v>19379</v>
      </c>
      <c r="G30" s="151">
        <v>25460</v>
      </c>
      <c r="H30" s="151">
        <v>24973</v>
      </c>
      <c r="I30" s="152">
        <v>25409</v>
      </c>
      <c r="J30" s="154">
        <v>22309</v>
      </c>
      <c r="K30" s="151">
        <v>16129</v>
      </c>
      <c r="L30" s="155">
        <v>9621</v>
      </c>
    </row>
    <row r="31" spans="1:12" ht="26.25" customHeight="1">
      <c r="A31" s="16"/>
      <c r="B31" s="132" t="s">
        <v>52</v>
      </c>
      <c r="C31" s="64">
        <v>34932</v>
      </c>
      <c r="D31" s="69">
        <v>32831</v>
      </c>
      <c r="E31" s="64">
        <v>31114</v>
      </c>
      <c r="F31" s="85">
        <v>31858</v>
      </c>
      <c r="G31" s="64">
        <v>31588</v>
      </c>
      <c r="H31" s="64">
        <v>30479</v>
      </c>
      <c r="I31" s="69">
        <v>28747</v>
      </c>
      <c r="J31" s="47">
        <v>30243</v>
      </c>
      <c r="K31" s="64">
        <v>29866</v>
      </c>
      <c r="L31" s="116">
        <v>28574</v>
      </c>
    </row>
    <row r="32" spans="1:12" ht="26.25" customHeight="1">
      <c r="A32" s="16"/>
      <c r="B32" s="133" t="s">
        <v>37</v>
      </c>
      <c r="C32" s="156">
        <v>-2623</v>
      </c>
      <c r="D32" s="157">
        <v>-2719</v>
      </c>
      <c r="E32" s="156">
        <v>-2799</v>
      </c>
      <c r="F32" s="158">
        <v>-2820</v>
      </c>
      <c r="G32" s="156">
        <v>-2778</v>
      </c>
      <c r="H32" s="156">
        <v>-2843</v>
      </c>
      <c r="I32" s="157">
        <v>-2668</v>
      </c>
      <c r="J32" s="159">
        <v>-2525</v>
      </c>
      <c r="K32" s="156">
        <v>-2217</v>
      </c>
      <c r="L32" s="160">
        <v>-2401</v>
      </c>
    </row>
    <row r="33" spans="1:12" ht="26.25" customHeight="1" thickBot="1">
      <c r="A33" s="16"/>
      <c r="B33" s="4" t="s">
        <v>54</v>
      </c>
      <c r="C33" s="166">
        <v>702049</v>
      </c>
      <c r="D33" s="167">
        <v>700997</v>
      </c>
      <c r="E33" s="166">
        <v>703886</v>
      </c>
      <c r="F33" s="168">
        <v>747322</v>
      </c>
      <c r="G33" s="166">
        <v>728878</v>
      </c>
      <c r="H33" s="166">
        <v>728149</v>
      </c>
      <c r="I33" s="167">
        <v>714443</v>
      </c>
      <c r="J33" s="169">
        <v>757352</v>
      </c>
      <c r="K33" s="166">
        <v>758031</v>
      </c>
      <c r="L33" s="170">
        <v>802035</v>
      </c>
    </row>
    <row r="34" spans="1:12" ht="9" customHeight="1" thickBot="1">
      <c r="A34" s="16"/>
      <c r="B34" s="5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26.25" customHeight="1">
      <c r="A35" s="16"/>
      <c r="B35" s="131" t="s">
        <v>55</v>
      </c>
      <c r="C35" s="146">
        <v>240350</v>
      </c>
      <c r="D35" s="147">
        <v>240005</v>
      </c>
      <c r="E35" s="146">
        <v>239636</v>
      </c>
      <c r="F35" s="148">
        <v>235254</v>
      </c>
      <c r="G35" s="146">
        <v>224147</v>
      </c>
      <c r="H35" s="146">
        <v>224073</v>
      </c>
      <c r="I35" s="147">
        <v>216962</v>
      </c>
      <c r="J35" s="149">
        <v>235286</v>
      </c>
      <c r="K35" s="146">
        <v>237341</v>
      </c>
      <c r="L35" s="150">
        <v>257877</v>
      </c>
    </row>
    <row r="36" spans="1:12" ht="26.25" customHeight="1">
      <c r="A36" s="16"/>
      <c r="B36" s="132" t="s">
        <v>56</v>
      </c>
      <c r="C36" s="151">
        <v>79378</v>
      </c>
      <c r="D36" s="152">
        <v>78903</v>
      </c>
      <c r="E36" s="151">
        <v>78799</v>
      </c>
      <c r="F36" s="153">
        <v>79699</v>
      </c>
      <c r="G36" s="151">
        <v>78888</v>
      </c>
      <c r="H36" s="151">
        <v>78805</v>
      </c>
      <c r="I36" s="152">
        <v>75466</v>
      </c>
      <c r="J36" s="154">
        <v>76414</v>
      </c>
      <c r="K36" s="151">
        <v>83496</v>
      </c>
      <c r="L36" s="155">
        <v>89239</v>
      </c>
    </row>
    <row r="37" spans="1:12" ht="26.25" customHeight="1">
      <c r="A37" s="16"/>
      <c r="B37" s="132" t="s">
        <v>57</v>
      </c>
      <c r="C37" s="151">
        <v>61340</v>
      </c>
      <c r="D37" s="152">
        <v>61424</v>
      </c>
      <c r="E37" s="151">
        <v>59384</v>
      </c>
      <c r="F37" s="153">
        <v>54578</v>
      </c>
      <c r="G37" s="151">
        <v>54241</v>
      </c>
      <c r="H37" s="151">
        <v>49293</v>
      </c>
      <c r="I37" s="152">
        <v>50716</v>
      </c>
      <c r="J37" s="154">
        <v>60913</v>
      </c>
      <c r="K37" s="151">
        <v>55795</v>
      </c>
      <c r="L37" s="155">
        <v>55608</v>
      </c>
    </row>
    <row r="38" spans="1:12" ht="26.25" customHeight="1">
      <c r="A38" s="16"/>
      <c r="B38" s="132" t="s">
        <v>58</v>
      </c>
      <c r="C38" s="151">
        <v>7655</v>
      </c>
      <c r="D38" s="152">
        <v>7874</v>
      </c>
      <c r="E38" s="151">
        <v>8188</v>
      </c>
      <c r="F38" s="153">
        <v>9308</v>
      </c>
      <c r="G38" s="151">
        <v>4836</v>
      </c>
      <c r="H38" s="151">
        <v>6817</v>
      </c>
      <c r="I38" s="152">
        <v>6179</v>
      </c>
      <c r="J38" s="154">
        <v>5793</v>
      </c>
      <c r="K38" s="151">
        <v>6273</v>
      </c>
      <c r="L38" s="155">
        <v>11576</v>
      </c>
    </row>
    <row r="39" spans="1:12" ht="26.25" customHeight="1">
      <c r="A39" s="16"/>
      <c r="B39" s="132" t="s">
        <v>59</v>
      </c>
      <c r="C39" s="151">
        <v>37489</v>
      </c>
      <c r="D39" s="152">
        <v>38291</v>
      </c>
      <c r="E39" s="151">
        <v>38493</v>
      </c>
      <c r="F39" s="153">
        <v>39647</v>
      </c>
      <c r="G39" s="151">
        <v>39772</v>
      </c>
      <c r="H39" s="151">
        <v>40756</v>
      </c>
      <c r="I39" s="152">
        <v>40079</v>
      </c>
      <c r="J39" s="154">
        <v>41634</v>
      </c>
      <c r="K39" s="151">
        <v>39079</v>
      </c>
      <c r="L39" s="155">
        <v>41541</v>
      </c>
    </row>
    <row r="40" spans="1:12" ht="26.25" customHeight="1">
      <c r="A40" s="16"/>
      <c r="B40" s="132" t="s">
        <v>60</v>
      </c>
      <c r="C40" s="151">
        <v>4108</v>
      </c>
      <c r="D40" s="152">
        <v>4902</v>
      </c>
      <c r="E40" s="151">
        <v>5093</v>
      </c>
      <c r="F40" s="153">
        <v>4359</v>
      </c>
      <c r="G40" s="151">
        <v>4361</v>
      </c>
      <c r="H40" s="151">
        <v>4437</v>
      </c>
      <c r="I40" s="152">
        <v>4571</v>
      </c>
      <c r="J40" s="154">
        <v>4952</v>
      </c>
      <c r="K40" s="151">
        <v>5186</v>
      </c>
      <c r="L40" s="155">
        <v>5793</v>
      </c>
    </row>
    <row r="41" spans="1:12" ht="26.25" customHeight="1">
      <c r="A41" s="16"/>
      <c r="B41" s="133" t="s">
        <v>61</v>
      </c>
      <c r="C41" s="156">
        <v>50378</v>
      </c>
      <c r="D41" s="157">
        <v>48609</v>
      </c>
      <c r="E41" s="156">
        <v>49678</v>
      </c>
      <c r="F41" s="158">
        <v>47659</v>
      </c>
      <c r="G41" s="156">
        <v>42046</v>
      </c>
      <c r="H41" s="156">
        <v>43962</v>
      </c>
      <c r="I41" s="157">
        <v>39948</v>
      </c>
      <c r="J41" s="159">
        <v>45577</v>
      </c>
      <c r="K41" s="156">
        <v>47509</v>
      </c>
      <c r="L41" s="160">
        <v>54117</v>
      </c>
    </row>
    <row r="42" spans="1:12" ht="26.25" customHeight="1">
      <c r="A42" s="16"/>
      <c r="B42" s="134" t="s">
        <v>62</v>
      </c>
      <c r="C42" s="161">
        <v>193380</v>
      </c>
      <c r="D42" s="162">
        <v>165376</v>
      </c>
      <c r="E42" s="161">
        <v>161327</v>
      </c>
      <c r="F42" s="163">
        <v>166325</v>
      </c>
      <c r="G42" s="196">
        <v>162177</v>
      </c>
      <c r="H42" s="196">
        <v>145658</v>
      </c>
      <c r="I42" s="197">
        <v>135098</v>
      </c>
      <c r="J42" s="198">
        <v>139848</v>
      </c>
      <c r="K42" s="196">
        <v>112791</v>
      </c>
      <c r="L42" s="199">
        <v>98025</v>
      </c>
    </row>
    <row r="43" spans="1:12" ht="26.25" customHeight="1">
      <c r="A43" s="16"/>
      <c r="B43" s="135" t="s">
        <v>63</v>
      </c>
      <c r="C43" s="151">
        <v>2271</v>
      </c>
      <c r="D43" s="152">
        <v>900</v>
      </c>
      <c r="E43" s="151">
        <v>510</v>
      </c>
      <c r="F43" s="153">
        <v>370</v>
      </c>
      <c r="G43" s="151">
        <v>230</v>
      </c>
      <c r="H43" s="151">
        <v>90</v>
      </c>
      <c r="I43" s="422">
        <v>0</v>
      </c>
      <c r="J43" s="423">
        <v>0</v>
      </c>
      <c r="K43" s="424">
        <v>0</v>
      </c>
      <c r="L43" s="425">
        <v>0</v>
      </c>
    </row>
    <row r="44" spans="1:12" ht="26.25" customHeight="1">
      <c r="A44" s="16"/>
      <c r="B44" s="135" t="s">
        <v>64</v>
      </c>
      <c r="C44" s="151">
        <v>53695</v>
      </c>
      <c r="D44" s="152">
        <v>39172</v>
      </c>
      <c r="E44" s="151">
        <v>26121</v>
      </c>
      <c r="F44" s="153">
        <v>40823</v>
      </c>
      <c r="G44" s="151">
        <v>29662</v>
      </c>
      <c r="H44" s="151">
        <v>22904</v>
      </c>
      <c r="I44" s="152">
        <v>16601</v>
      </c>
      <c r="J44" s="154">
        <v>29172</v>
      </c>
      <c r="K44" s="151">
        <v>22779</v>
      </c>
      <c r="L44" s="155">
        <v>16690</v>
      </c>
    </row>
    <row r="45" spans="1:12" ht="26.25" customHeight="1">
      <c r="A45" s="16"/>
      <c r="B45" s="135" t="s">
        <v>65</v>
      </c>
      <c r="C45" s="64">
        <v>111589</v>
      </c>
      <c r="D45" s="64">
        <v>102102</v>
      </c>
      <c r="E45" s="151">
        <v>112409</v>
      </c>
      <c r="F45" s="153">
        <v>105180</v>
      </c>
      <c r="G45" s="151">
        <v>113385</v>
      </c>
      <c r="H45" s="151">
        <v>104646</v>
      </c>
      <c r="I45" s="152">
        <v>100222</v>
      </c>
      <c r="J45" s="154">
        <v>89943</v>
      </c>
      <c r="K45" s="151">
        <v>68598</v>
      </c>
      <c r="L45" s="155">
        <v>58293</v>
      </c>
    </row>
    <row r="46" spans="1:12" ht="37.5" customHeight="1">
      <c r="A46" s="16"/>
      <c r="B46" s="136" t="s">
        <v>66</v>
      </c>
      <c r="C46" s="64">
        <v>3513</v>
      </c>
      <c r="D46" s="152">
        <v>3617</v>
      </c>
      <c r="E46" s="151">
        <v>3877</v>
      </c>
      <c r="F46" s="153">
        <v>4092</v>
      </c>
      <c r="G46" s="151">
        <v>3695</v>
      </c>
      <c r="H46" s="151">
        <v>3818</v>
      </c>
      <c r="I46" s="152">
        <v>4072</v>
      </c>
      <c r="J46" s="154">
        <v>4212</v>
      </c>
      <c r="K46" s="151">
        <v>4795</v>
      </c>
      <c r="L46" s="155">
        <v>5113</v>
      </c>
    </row>
    <row r="47" spans="1:12" ht="26.25" customHeight="1">
      <c r="A47" s="16"/>
      <c r="B47" s="135" t="s">
        <v>67</v>
      </c>
      <c r="C47" s="151" t="s">
        <v>0</v>
      </c>
      <c r="D47" s="152" t="s">
        <v>0</v>
      </c>
      <c r="E47" s="64" t="s">
        <v>4</v>
      </c>
      <c r="F47" s="85" t="s">
        <v>4</v>
      </c>
      <c r="G47" s="424">
        <v>0</v>
      </c>
      <c r="H47" s="151" t="s">
        <v>4</v>
      </c>
      <c r="I47" s="422">
        <v>0</v>
      </c>
      <c r="J47" s="154">
        <v>33</v>
      </c>
      <c r="K47" s="151">
        <v>33</v>
      </c>
      <c r="L47" s="425">
        <v>0</v>
      </c>
    </row>
    <row r="48" spans="1:12" ht="26.25" customHeight="1">
      <c r="A48" s="16"/>
      <c r="B48" s="137" t="s">
        <v>68</v>
      </c>
      <c r="C48" s="156">
        <v>22311</v>
      </c>
      <c r="D48" s="157">
        <v>19583</v>
      </c>
      <c r="E48" s="156">
        <v>18409</v>
      </c>
      <c r="F48" s="158">
        <v>15859</v>
      </c>
      <c r="G48" s="171">
        <v>15202</v>
      </c>
      <c r="H48" s="171">
        <v>14199</v>
      </c>
      <c r="I48" s="172">
        <v>14201</v>
      </c>
      <c r="J48" s="173">
        <v>16486</v>
      </c>
      <c r="K48" s="171">
        <v>16584</v>
      </c>
      <c r="L48" s="174">
        <v>17927</v>
      </c>
    </row>
    <row r="49" spans="1:12" ht="26.25" customHeight="1">
      <c r="A49" s="16"/>
      <c r="B49" s="6" t="s">
        <v>69</v>
      </c>
      <c r="C49" s="175">
        <v>433730</v>
      </c>
      <c r="D49" s="176">
        <v>405382</v>
      </c>
      <c r="E49" s="175">
        <v>400963</v>
      </c>
      <c r="F49" s="177">
        <v>401580</v>
      </c>
      <c r="G49" s="175">
        <v>386324</v>
      </c>
      <c r="H49" s="175">
        <v>369732</v>
      </c>
      <c r="I49" s="176">
        <v>352060</v>
      </c>
      <c r="J49" s="178">
        <v>375135</v>
      </c>
      <c r="K49" s="175">
        <v>350133</v>
      </c>
      <c r="L49" s="179">
        <v>355902</v>
      </c>
    </row>
    <row r="50" spans="1:12" ht="26.25" customHeight="1">
      <c r="A50" s="34"/>
      <c r="B50" s="138" t="s">
        <v>70</v>
      </c>
      <c r="C50" s="180">
        <v>22511</v>
      </c>
      <c r="D50" s="181">
        <v>23331</v>
      </c>
      <c r="E50" s="180">
        <v>24145</v>
      </c>
      <c r="F50" s="182">
        <v>29580</v>
      </c>
      <c r="G50" s="180">
        <v>29570</v>
      </c>
      <c r="H50" s="180">
        <v>31162</v>
      </c>
      <c r="I50" s="181">
        <v>31896</v>
      </c>
      <c r="J50" s="183">
        <v>39643</v>
      </c>
      <c r="K50" s="180">
        <v>44158</v>
      </c>
      <c r="L50" s="184">
        <v>45994</v>
      </c>
    </row>
    <row r="51" spans="2:12" ht="26.25" customHeight="1">
      <c r="B51" s="139" t="s">
        <v>71</v>
      </c>
      <c r="C51" s="180">
        <v>268318</v>
      </c>
      <c r="D51" s="181">
        <v>295614</v>
      </c>
      <c r="E51" s="180">
        <v>302922</v>
      </c>
      <c r="F51" s="182">
        <v>345742</v>
      </c>
      <c r="G51" s="180">
        <v>342553</v>
      </c>
      <c r="H51" s="180">
        <v>358416</v>
      </c>
      <c r="I51" s="181">
        <v>362383</v>
      </c>
      <c r="J51" s="183">
        <v>382217</v>
      </c>
      <c r="K51" s="180">
        <v>407897</v>
      </c>
      <c r="L51" s="184">
        <v>446132</v>
      </c>
    </row>
    <row r="52" spans="2:12" ht="26.25" customHeight="1" thickBot="1">
      <c r="B52" s="140" t="s">
        <v>72</v>
      </c>
      <c r="C52" s="185">
        <v>702049</v>
      </c>
      <c r="D52" s="186">
        <v>700997</v>
      </c>
      <c r="E52" s="185">
        <v>703886</v>
      </c>
      <c r="F52" s="187">
        <v>747322</v>
      </c>
      <c r="G52" s="185">
        <v>728878</v>
      </c>
      <c r="H52" s="185">
        <v>728149</v>
      </c>
      <c r="I52" s="186">
        <v>714443</v>
      </c>
      <c r="J52" s="188">
        <v>757352</v>
      </c>
      <c r="K52" s="185">
        <v>758031</v>
      </c>
      <c r="L52" s="189">
        <v>802035</v>
      </c>
    </row>
    <row r="53" spans="3:12" ht="9" customHeight="1" thickBot="1">
      <c r="C53" s="190"/>
      <c r="D53" s="190"/>
      <c r="E53" s="190"/>
      <c r="F53" s="190"/>
      <c r="G53" s="190"/>
      <c r="H53" s="190"/>
      <c r="I53" s="190"/>
      <c r="J53" s="190"/>
      <c r="K53" s="190"/>
      <c r="L53" s="190"/>
    </row>
    <row r="54" spans="2:12" ht="26.25" customHeight="1" thickBot="1">
      <c r="B54" s="15" t="s">
        <v>73</v>
      </c>
      <c r="C54" s="191">
        <v>28</v>
      </c>
      <c r="D54" s="192">
        <v>28</v>
      </c>
      <c r="E54" s="191">
        <v>28</v>
      </c>
      <c r="F54" s="193">
        <v>28</v>
      </c>
      <c r="G54" s="191">
        <v>28</v>
      </c>
      <c r="H54" s="191">
        <v>30</v>
      </c>
      <c r="I54" s="190">
        <v>30</v>
      </c>
      <c r="J54" s="194">
        <v>34</v>
      </c>
      <c r="K54" s="191">
        <v>35</v>
      </c>
      <c r="L54" s="195">
        <v>36</v>
      </c>
    </row>
  </sheetData>
  <sheetProtection/>
  <mergeCells count="2">
    <mergeCell ref="C2:F2"/>
    <mergeCell ref="I1:L1"/>
  </mergeCells>
  <printOptions/>
  <pageMargins left="0.7874015748031497" right="0.1968503937007874" top="0.31496062992125984" bottom="0.31496062992125984" header="0.5118110236220472" footer="0.07874015748031496"/>
  <pageSetup firstPageNumber="1" useFirstPageNumber="1" fitToHeight="1" fitToWidth="1" horizontalDpi="600" verticalDpi="600" orientation="landscape" paperSize="9" scale="43" r:id="rId1"/>
  <headerFooter alignWithMargins="0">
    <oddFooter>&amp;C&amp;18-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="60" zoomScaleNormal="65" zoomScalePageLayoutView="0" workbookViewId="0" topLeftCell="B1">
      <selection activeCell="B4" sqref="B4"/>
    </sheetView>
  </sheetViews>
  <sheetFormatPr defaultColWidth="9.00390625" defaultRowHeight="13.5"/>
  <cols>
    <col min="1" max="1" width="9.00390625" style="18" customWidth="1"/>
    <col min="2" max="2" width="53.75390625" style="18" customWidth="1"/>
    <col min="3" max="12" width="23.625" style="18" customWidth="1"/>
    <col min="13" max="16384" width="9.00390625" style="18" customWidth="1"/>
  </cols>
  <sheetData>
    <row r="1" spans="1:12" ht="42" customHeight="1" thickBot="1">
      <c r="A1" s="20"/>
      <c r="B1" s="20"/>
      <c r="I1" s="439" t="s">
        <v>74</v>
      </c>
      <c r="J1" s="440"/>
      <c r="K1" s="440"/>
      <c r="L1" s="441"/>
    </row>
    <row r="2" spans="1:2" ht="27" customHeight="1">
      <c r="A2" s="20"/>
      <c r="B2" s="21"/>
    </row>
    <row r="3" spans="1:12" ht="27" customHeight="1" thickBot="1">
      <c r="A3" s="20"/>
      <c r="B3" s="22"/>
      <c r="C3" s="33"/>
      <c r="D3" s="33"/>
      <c r="E3" s="33"/>
      <c r="F3" s="33"/>
      <c r="G3" s="33"/>
      <c r="H3" s="33"/>
      <c r="I3" s="33"/>
      <c r="J3" s="33"/>
      <c r="K3" s="33"/>
      <c r="L3" s="33" t="s">
        <v>18</v>
      </c>
    </row>
    <row r="4" spans="1:12" ht="27" customHeight="1" thickBot="1">
      <c r="A4" s="23"/>
      <c r="B4" s="7"/>
      <c r="C4" s="19" t="s">
        <v>21</v>
      </c>
      <c r="D4" s="129" t="s">
        <v>22</v>
      </c>
      <c r="E4" s="129" t="s">
        <v>23</v>
      </c>
      <c r="F4" s="129" t="s">
        <v>24</v>
      </c>
      <c r="G4" s="129" t="s">
        <v>25</v>
      </c>
      <c r="H4" s="129" t="s">
        <v>26</v>
      </c>
      <c r="I4" s="129" t="s">
        <v>27</v>
      </c>
      <c r="J4" s="130" t="s">
        <v>28</v>
      </c>
      <c r="K4" s="19" t="s">
        <v>20</v>
      </c>
      <c r="L4" s="115" t="s">
        <v>19</v>
      </c>
    </row>
    <row r="5" spans="1:12" ht="27" customHeight="1">
      <c r="A5" s="23"/>
      <c r="B5" s="202" t="s">
        <v>75</v>
      </c>
      <c r="C5" s="146">
        <v>995011</v>
      </c>
      <c r="D5" s="147">
        <v>1027199</v>
      </c>
      <c r="E5" s="146">
        <v>1041943</v>
      </c>
      <c r="F5" s="146">
        <v>1053164</v>
      </c>
      <c r="G5" s="146">
        <v>1059442</v>
      </c>
      <c r="H5" s="146">
        <v>1061152</v>
      </c>
      <c r="I5" s="147">
        <v>1014741</v>
      </c>
      <c r="J5" s="149">
        <v>1052972</v>
      </c>
      <c r="K5" s="146">
        <v>1077009</v>
      </c>
      <c r="L5" s="150">
        <v>1175562</v>
      </c>
    </row>
    <row r="6" spans="1:12" ht="27" customHeight="1">
      <c r="A6" s="23"/>
      <c r="B6" s="203" t="s">
        <v>76</v>
      </c>
      <c r="C6" s="151">
        <v>921850</v>
      </c>
      <c r="D6" s="152">
        <v>953610</v>
      </c>
      <c r="E6" s="151">
        <v>969941</v>
      </c>
      <c r="F6" s="151">
        <v>982116</v>
      </c>
      <c r="G6" s="151">
        <v>990853</v>
      </c>
      <c r="H6" s="151">
        <v>995681</v>
      </c>
      <c r="I6" s="152">
        <v>952178</v>
      </c>
      <c r="J6" s="154">
        <v>980599</v>
      </c>
      <c r="K6" s="151">
        <v>1002148</v>
      </c>
      <c r="L6" s="155">
        <v>1093762</v>
      </c>
    </row>
    <row r="7" spans="1:12" ht="27" customHeight="1">
      <c r="A7" s="23"/>
      <c r="B7" s="203" t="s">
        <v>77</v>
      </c>
      <c r="C7" s="228">
        <v>63598</v>
      </c>
      <c r="D7" s="229">
        <v>63918</v>
      </c>
      <c r="E7" s="228">
        <v>61944</v>
      </c>
      <c r="F7" s="228">
        <v>60401</v>
      </c>
      <c r="G7" s="228">
        <v>57546</v>
      </c>
      <c r="H7" s="228">
        <v>53702</v>
      </c>
      <c r="I7" s="229">
        <v>49350</v>
      </c>
      <c r="J7" s="230">
        <v>59494</v>
      </c>
      <c r="K7" s="228">
        <v>61657</v>
      </c>
      <c r="L7" s="231">
        <v>67952</v>
      </c>
    </row>
    <row r="8" spans="1:12" ht="27" customHeight="1">
      <c r="A8" s="23"/>
      <c r="B8" s="204" t="s">
        <v>78</v>
      </c>
      <c r="C8" s="151">
        <v>9562</v>
      </c>
      <c r="D8" s="152">
        <v>9671</v>
      </c>
      <c r="E8" s="151">
        <v>10057</v>
      </c>
      <c r="F8" s="151">
        <v>10646</v>
      </c>
      <c r="G8" s="151">
        <v>11042</v>
      </c>
      <c r="H8" s="151">
        <v>11768</v>
      </c>
      <c r="I8" s="152">
        <v>13213</v>
      </c>
      <c r="J8" s="154">
        <v>12878</v>
      </c>
      <c r="K8" s="151">
        <v>13203</v>
      </c>
      <c r="L8" s="155">
        <v>13847</v>
      </c>
    </row>
    <row r="9" spans="1:12" ht="27" customHeight="1">
      <c r="A9" s="23"/>
      <c r="B9" s="205" t="s">
        <v>79</v>
      </c>
      <c r="C9" s="220">
        <v>638871</v>
      </c>
      <c r="D9" s="221">
        <v>658638</v>
      </c>
      <c r="E9" s="220">
        <v>661768</v>
      </c>
      <c r="F9" s="220">
        <v>672657</v>
      </c>
      <c r="G9" s="220">
        <v>681877</v>
      </c>
      <c r="H9" s="220">
        <v>686356</v>
      </c>
      <c r="I9" s="221">
        <v>661123</v>
      </c>
      <c r="J9" s="222">
        <v>685116</v>
      </c>
      <c r="K9" s="220">
        <v>733401</v>
      </c>
      <c r="L9" s="223">
        <v>796516</v>
      </c>
    </row>
    <row r="10" spans="1:12" ht="27" customHeight="1">
      <c r="A10" s="23"/>
      <c r="B10" s="206" t="s">
        <v>80</v>
      </c>
      <c r="C10" s="220">
        <v>356139</v>
      </c>
      <c r="D10" s="221">
        <v>368561</v>
      </c>
      <c r="E10" s="220">
        <v>380174</v>
      </c>
      <c r="F10" s="220">
        <v>380507</v>
      </c>
      <c r="G10" s="220">
        <v>377564</v>
      </c>
      <c r="H10" s="220">
        <v>374795</v>
      </c>
      <c r="I10" s="221">
        <v>353618</v>
      </c>
      <c r="J10" s="222">
        <v>367855</v>
      </c>
      <c r="K10" s="220">
        <v>343607</v>
      </c>
      <c r="L10" s="223">
        <v>379046</v>
      </c>
    </row>
    <row r="11" spans="1:12" ht="37.5">
      <c r="A11" s="23"/>
      <c r="B11" s="207" t="s">
        <v>81</v>
      </c>
      <c r="C11" s="161">
        <v>335263</v>
      </c>
      <c r="D11" s="162">
        <v>341559</v>
      </c>
      <c r="E11" s="161">
        <v>345004</v>
      </c>
      <c r="F11" s="161">
        <v>350419</v>
      </c>
      <c r="G11" s="161">
        <v>353221</v>
      </c>
      <c r="H11" s="161">
        <v>349970</v>
      </c>
      <c r="I11" s="162">
        <v>336180</v>
      </c>
      <c r="J11" s="164">
        <v>349496</v>
      </c>
      <c r="K11" s="161">
        <v>321574</v>
      </c>
      <c r="L11" s="165">
        <v>337084</v>
      </c>
    </row>
    <row r="12" spans="1:12" ht="27" customHeight="1">
      <c r="A12" s="23"/>
      <c r="B12" s="208" t="s">
        <v>82</v>
      </c>
      <c r="C12" s="151">
        <v>47802</v>
      </c>
      <c r="D12" s="152">
        <v>48407</v>
      </c>
      <c r="E12" s="151">
        <v>48454</v>
      </c>
      <c r="F12" s="151">
        <v>49027</v>
      </c>
      <c r="G12" s="151">
        <v>49066</v>
      </c>
      <c r="H12" s="151">
        <v>48171</v>
      </c>
      <c r="I12" s="152">
        <v>45112</v>
      </c>
      <c r="J12" s="154">
        <v>46082</v>
      </c>
      <c r="K12" s="151">
        <v>17116</v>
      </c>
      <c r="L12" s="155">
        <v>17326</v>
      </c>
    </row>
    <row r="13" spans="1:12" ht="27" customHeight="1">
      <c r="A13" s="23"/>
      <c r="B13" s="208" t="s">
        <v>83</v>
      </c>
      <c r="C13" s="151">
        <v>58018</v>
      </c>
      <c r="D13" s="152">
        <v>60481</v>
      </c>
      <c r="E13" s="151">
        <v>62300</v>
      </c>
      <c r="F13" s="151">
        <v>64667</v>
      </c>
      <c r="G13" s="151">
        <v>67027</v>
      </c>
      <c r="H13" s="151">
        <v>66589</v>
      </c>
      <c r="I13" s="152">
        <v>64103</v>
      </c>
      <c r="J13" s="154">
        <v>65270</v>
      </c>
      <c r="K13" s="151">
        <v>63361</v>
      </c>
      <c r="L13" s="155">
        <v>67858</v>
      </c>
    </row>
    <row r="14" spans="1:12" ht="37.5">
      <c r="A14" s="23"/>
      <c r="B14" s="209" t="s">
        <v>84</v>
      </c>
      <c r="C14" s="151">
        <v>95</v>
      </c>
      <c r="D14" s="152">
        <v>131</v>
      </c>
      <c r="E14" s="151" t="s">
        <v>9</v>
      </c>
      <c r="F14" s="151">
        <v>50</v>
      </c>
      <c r="G14" s="151">
        <v>59</v>
      </c>
      <c r="H14" s="151">
        <v>144</v>
      </c>
      <c r="I14" s="152">
        <v>32</v>
      </c>
      <c r="J14" s="154">
        <v>64</v>
      </c>
      <c r="K14" s="151">
        <v>-145</v>
      </c>
      <c r="L14" s="155">
        <v>-44</v>
      </c>
    </row>
    <row r="15" spans="1:12" ht="27" customHeight="1">
      <c r="A15" s="23"/>
      <c r="B15" s="208" t="s">
        <v>85</v>
      </c>
      <c r="C15" s="151">
        <v>131582</v>
      </c>
      <c r="D15" s="152">
        <v>135104</v>
      </c>
      <c r="E15" s="151">
        <v>137120</v>
      </c>
      <c r="F15" s="151">
        <v>138786</v>
      </c>
      <c r="G15" s="151">
        <v>139623</v>
      </c>
      <c r="H15" s="151">
        <v>140094</v>
      </c>
      <c r="I15" s="152">
        <v>137442</v>
      </c>
      <c r="J15" s="154">
        <v>143803</v>
      </c>
      <c r="K15" s="151">
        <v>146413</v>
      </c>
      <c r="L15" s="155">
        <v>149907</v>
      </c>
    </row>
    <row r="16" spans="1:12" ht="27" customHeight="1">
      <c r="A16" s="23"/>
      <c r="B16" s="208" t="s">
        <v>86</v>
      </c>
      <c r="C16" s="216">
        <v>5577</v>
      </c>
      <c r="D16" s="217">
        <v>5741</v>
      </c>
      <c r="E16" s="216">
        <v>5870</v>
      </c>
      <c r="F16" s="216">
        <v>6252</v>
      </c>
      <c r="G16" s="216">
        <v>5634</v>
      </c>
      <c r="H16" s="216">
        <v>5919</v>
      </c>
      <c r="I16" s="217">
        <v>6210</v>
      </c>
      <c r="J16" s="218">
        <v>6249</v>
      </c>
      <c r="K16" s="216">
        <v>6194</v>
      </c>
      <c r="L16" s="219">
        <v>4819</v>
      </c>
    </row>
    <row r="17" spans="1:12" ht="27" customHeight="1">
      <c r="A17" s="23"/>
      <c r="B17" s="208" t="s">
        <v>87</v>
      </c>
      <c r="C17" s="151">
        <v>15803</v>
      </c>
      <c r="D17" s="152">
        <v>14265</v>
      </c>
      <c r="E17" s="151">
        <v>13692</v>
      </c>
      <c r="F17" s="151">
        <v>13720</v>
      </c>
      <c r="G17" s="151">
        <v>13410</v>
      </c>
      <c r="H17" s="151">
        <v>11993</v>
      </c>
      <c r="I17" s="152">
        <v>12015</v>
      </c>
      <c r="J17" s="154">
        <v>13020</v>
      </c>
      <c r="K17" s="151">
        <v>12836</v>
      </c>
      <c r="L17" s="155">
        <v>13243</v>
      </c>
    </row>
    <row r="18" spans="1:12" ht="27" customHeight="1">
      <c r="A18" s="23"/>
      <c r="B18" s="208" t="s">
        <v>88</v>
      </c>
      <c r="C18" s="151">
        <v>24655</v>
      </c>
      <c r="D18" s="152">
        <v>24686</v>
      </c>
      <c r="E18" s="151">
        <v>24385</v>
      </c>
      <c r="F18" s="151">
        <v>24168</v>
      </c>
      <c r="G18" s="151">
        <v>23663</v>
      </c>
      <c r="H18" s="151">
        <v>22992</v>
      </c>
      <c r="I18" s="152">
        <v>21579</v>
      </c>
      <c r="J18" s="154">
        <v>22969</v>
      </c>
      <c r="K18" s="151">
        <v>23456</v>
      </c>
      <c r="L18" s="155">
        <v>23503</v>
      </c>
    </row>
    <row r="19" spans="1:12" ht="27" customHeight="1">
      <c r="A19" s="23"/>
      <c r="B19" s="208" t="s">
        <v>89</v>
      </c>
      <c r="C19" s="156">
        <v>57305</v>
      </c>
      <c r="D19" s="157">
        <v>58482</v>
      </c>
      <c r="E19" s="156">
        <v>59050</v>
      </c>
      <c r="F19" s="156">
        <v>59999</v>
      </c>
      <c r="G19" s="156">
        <v>60369</v>
      </c>
      <c r="H19" s="156">
        <v>59984</v>
      </c>
      <c r="I19" s="157">
        <v>55895</v>
      </c>
      <c r="J19" s="159">
        <v>58286</v>
      </c>
      <c r="K19" s="156">
        <v>58535</v>
      </c>
      <c r="L19" s="160">
        <v>65289</v>
      </c>
    </row>
    <row r="20" spans="1:12" ht="27" customHeight="1">
      <c r="A20" s="23"/>
      <c r="B20" s="210" t="s">
        <v>90</v>
      </c>
      <c r="C20" s="161">
        <v>20876</v>
      </c>
      <c r="D20" s="162">
        <v>27001</v>
      </c>
      <c r="E20" s="161">
        <v>35169</v>
      </c>
      <c r="F20" s="161">
        <v>30087</v>
      </c>
      <c r="G20" s="161">
        <v>24343</v>
      </c>
      <c r="H20" s="161">
        <v>24824</v>
      </c>
      <c r="I20" s="162">
        <v>17438</v>
      </c>
      <c r="J20" s="164">
        <v>18359</v>
      </c>
      <c r="K20" s="161">
        <v>22032</v>
      </c>
      <c r="L20" s="165">
        <v>41962</v>
      </c>
    </row>
    <row r="21" spans="1:12" ht="27" customHeight="1">
      <c r="A21" s="23"/>
      <c r="B21" s="203" t="s">
        <v>76</v>
      </c>
      <c r="C21" s="64">
        <v>21297</v>
      </c>
      <c r="D21" s="69">
        <v>26847</v>
      </c>
      <c r="E21" s="64">
        <v>34202</v>
      </c>
      <c r="F21" s="64">
        <v>29209</v>
      </c>
      <c r="G21" s="64">
        <v>23265</v>
      </c>
      <c r="H21" s="64">
        <v>24217</v>
      </c>
      <c r="I21" s="69">
        <v>18582</v>
      </c>
      <c r="J21" s="47">
        <v>20027</v>
      </c>
      <c r="K21" s="64">
        <v>22326</v>
      </c>
      <c r="L21" s="116">
        <v>40704</v>
      </c>
    </row>
    <row r="22" spans="1:12" ht="27" customHeight="1">
      <c r="A22" s="23"/>
      <c r="B22" s="203" t="s">
        <v>77</v>
      </c>
      <c r="C22" s="64">
        <v>-2303</v>
      </c>
      <c r="D22" s="69">
        <v>-1395</v>
      </c>
      <c r="E22" s="64">
        <v>-852</v>
      </c>
      <c r="F22" s="64">
        <v>-849</v>
      </c>
      <c r="G22" s="64">
        <v>-928</v>
      </c>
      <c r="H22" s="64">
        <v>-1639</v>
      </c>
      <c r="I22" s="69">
        <v>-3892</v>
      </c>
      <c r="J22" s="47">
        <v>-4193</v>
      </c>
      <c r="K22" s="64">
        <v>-3101</v>
      </c>
      <c r="L22" s="116">
        <v>-1789</v>
      </c>
    </row>
    <row r="23" spans="1:12" ht="27" customHeight="1">
      <c r="A23" s="23"/>
      <c r="B23" s="203" t="s">
        <v>78</v>
      </c>
      <c r="C23" s="64">
        <v>1326</v>
      </c>
      <c r="D23" s="69">
        <v>1165</v>
      </c>
      <c r="E23" s="64">
        <v>1430</v>
      </c>
      <c r="F23" s="64">
        <v>1255</v>
      </c>
      <c r="G23" s="64">
        <v>1879</v>
      </c>
      <c r="H23" s="64">
        <v>1884</v>
      </c>
      <c r="I23" s="69">
        <v>2365</v>
      </c>
      <c r="J23" s="47">
        <v>2154</v>
      </c>
      <c r="K23" s="64">
        <v>2427</v>
      </c>
      <c r="L23" s="116">
        <v>2682</v>
      </c>
    </row>
    <row r="24" spans="1:12" ht="27" customHeight="1">
      <c r="A24" s="23"/>
      <c r="B24" s="204" t="s">
        <v>91</v>
      </c>
      <c r="C24" s="171">
        <v>556</v>
      </c>
      <c r="D24" s="172">
        <v>384</v>
      </c>
      <c r="E24" s="171">
        <v>390</v>
      </c>
      <c r="F24" s="171">
        <v>472</v>
      </c>
      <c r="G24" s="171">
        <v>126</v>
      </c>
      <c r="H24" s="171">
        <v>362</v>
      </c>
      <c r="I24" s="172">
        <v>383</v>
      </c>
      <c r="J24" s="173">
        <v>371</v>
      </c>
      <c r="K24" s="171">
        <v>380</v>
      </c>
      <c r="L24" s="174">
        <v>364</v>
      </c>
    </row>
    <row r="25" spans="1:12" ht="27" customHeight="1">
      <c r="A25" s="23"/>
      <c r="B25" s="208" t="s">
        <v>92</v>
      </c>
      <c r="C25" s="161">
        <v>3717</v>
      </c>
      <c r="D25" s="162">
        <v>2973</v>
      </c>
      <c r="E25" s="161">
        <v>3216</v>
      </c>
      <c r="F25" s="161">
        <v>3466</v>
      </c>
      <c r="G25" s="161">
        <v>3778</v>
      </c>
      <c r="H25" s="161">
        <v>4214</v>
      </c>
      <c r="I25" s="162">
        <v>3921</v>
      </c>
      <c r="J25" s="164">
        <v>4624</v>
      </c>
      <c r="K25" s="161">
        <v>5615</v>
      </c>
      <c r="L25" s="165">
        <v>5146</v>
      </c>
    </row>
    <row r="26" spans="1:12" ht="27" customHeight="1">
      <c r="A26" s="23"/>
      <c r="B26" s="208" t="s">
        <v>93</v>
      </c>
      <c r="C26" s="151">
        <v>1021</v>
      </c>
      <c r="D26" s="152">
        <v>1066</v>
      </c>
      <c r="E26" s="151">
        <v>1036</v>
      </c>
      <c r="F26" s="151">
        <v>1119</v>
      </c>
      <c r="G26" s="151">
        <v>1235</v>
      </c>
      <c r="H26" s="151">
        <v>1300</v>
      </c>
      <c r="I26" s="152">
        <v>1317</v>
      </c>
      <c r="J26" s="154">
        <v>1442</v>
      </c>
      <c r="K26" s="151">
        <v>1505</v>
      </c>
      <c r="L26" s="155">
        <v>1803</v>
      </c>
    </row>
    <row r="27" spans="1:12" ht="27" customHeight="1">
      <c r="A27" s="23"/>
      <c r="B27" s="208" t="s">
        <v>94</v>
      </c>
      <c r="C27" s="151">
        <v>417</v>
      </c>
      <c r="D27" s="152" t="s">
        <v>0</v>
      </c>
      <c r="E27" s="151" t="s">
        <v>0</v>
      </c>
      <c r="F27" s="152" t="s">
        <v>0</v>
      </c>
      <c r="G27" s="424">
        <v>0</v>
      </c>
      <c r="H27" s="424">
        <v>0</v>
      </c>
      <c r="I27" s="422">
        <v>0</v>
      </c>
      <c r="J27" s="154">
        <v>546</v>
      </c>
      <c r="K27" s="151">
        <v>879</v>
      </c>
      <c r="L27" s="155">
        <v>503</v>
      </c>
    </row>
    <row r="28" spans="1:12" ht="27" customHeight="1">
      <c r="A28" s="23"/>
      <c r="B28" s="205" t="s">
        <v>95</v>
      </c>
      <c r="C28" s="156">
        <v>2278</v>
      </c>
      <c r="D28" s="157">
        <v>1907</v>
      </c>
      <c r="E28" s="156">
        <v>2179</v>
      </c>
      <c r="F28" s="156">
        <v>2347</v>
      </c>
      <c r="G28" s="156">
        <v>2543</v>
      </c>
      <c r="H28" s="156">
        <v>2913</v>
      </c>
      <c r="I28" s="157">
        <v>2603</v>
      </c>
      <c r="J28" s="159">
        <v>2636</v>
      </c>
      <c r="K28" s="156">
        <v>3230</v>
      </c>
      <c r="L28" s="160">
        <v>2839</v>
      </c>
    </row>
    <row r="29" spans="1:12" ht="27" customHeight="1">
      <c r="A29" s="23"/>
      <c r="B29" s="208" t="s">
        <v>96</v>
      </c>
      <c r="C29" s="161">
        <v>1822</v>
      </c>
      <c r="D29" s="162">
        <v>1671</v>
      </c>
      <c r="E29" s="161">
        <v>1480</v>
      </c>
      <c r="F29" s="161">
        <v>1410</v>
      </c>
      <c r="G29" s="161">
        <v>1492</v>
      </c>
      <c r="H29" s="161">
        <v>1417</v>
      </c>
      <c r="I29" s="162">
        <v>1625</v>
      </c>
      <c r="J29" s="164">
        <v>1601</v>
      </c>
      <c r="K29" s="161">
        <v>1520</v>
      </c>
      <c r="L29" s="165">
        <v>1582</v>
      </c>
    </row>
    <row r="30" spans="1:12" ht="27" customHeight="1">
      <c r="A30" s="23"/>
      <c r="B30" s="208" t="s">
        <v>97</v>
      </c>
      <c r="C30" s="151">
        <v>1406</v>
      </c>
      <c r="D30" s="152">
        <v>1288</v>
      </c>
      <c r="E30" s="151">
        <v>1021</v>
      </c>
      <c r="F30" s="151">
        <v>831</v>
      </c>
      <c r="G30" s="151">
        <v>818</v>
      </c>
      <c r="H30" s="151">
        <v>716</v>
      </c>
      <c r="I30" s="152">
        <v>653</v>
      </c>
      <c r="J30" s="154">
        <v>787</v>
      </c>
      <c r="K30" s="151">
        <v>752</v>
      </c>
      <c r="L30" s="155">
        <v>740</v>
      </c>
    </row>
    <row r="31" spans="1:12" ht="27" customHeight="1">
      <c r="A31" s="23"/>
      <c r="B31" s="208" t="s">
        <v>98</v>
      </c>
      <c r="C31" s="151" t="s">
        <v>0</v>
      </c>
      <c r="D31" s="152">
        <v>22</v>
      </c>
      <c r="E31" s="151">
        <v>141</v>
      </c>
      <c r="F31" s="151">
        <v>103</v>
      </c>
      <c r="G31" s="151">
        <v>80</v>
      </c>
      <c r="H31" s="151">
        <v>75</v>
      </c>
      <c r="I31" s="152">
        <v>240</v>
      </c>
      <c r="J31" s="423">
        <v>0</v>
      </c>
      <c r="K31" s="424">
        <v>0</v>
      </c>
      <c r="L31" s="425">
        <v>0</v>
      </c>
    </row>
    <row r="32" spans="1:12" ht="27" customHeight="1">
      <c r="A32" s="23"/>
      <c r="B32" s="205" t="s">
        <v>99</v>
      </c>
      <c r="C32" s="171">
        <v>415</v>
      </c>
      <c r="D32" s="172">
        <v>360</v>
      </c>
      <c r="E32" s="171">
        <v>317</v>
      </c>
      <c r="F32" s="171">
        <v>476</v>
      </c>
      <c r="G32" s="171">
        <v>593</v>
      </c>
      <c r="H32" s="171">
        <v>625</v>
      </c>
      <c r="I32" s="172">
        <v>731</v>
      </c>
      <c r="J32" s="173">
        <v>813</v>
      </c>
      <c r="K32" s="171">
        <v>768</v>
      </c>
      <c r="L32" s="174">
        <v>842</v>
      </c>
    </row>
    <row r="33" spans="1:12" ht="27" customHeight="1">
      <c r="A33" s="23"/>
      <c r="B33" s="206" t="s">
        <v>100</v>
      </c>
      <c r="C33" s="220">
        <v>22770</v>
      </c>
      <c r="D33" s="221">
        <v>28303</v>
      </c>
      <c r="E33" s="220">
        <v>36905</v>
      </c>
      <c r="F33" s="220">
        <v>32143</v>
      </c>
      <c r="G33" s="220">
        <v>26629</v>
      </c>
      <c r="H33" s="220">
        <v>27621</v>
      </c>
      <c r="I33" s="221">
        <v>19734</v>
      </c>
      <c r="J33" s="222">
        <v>21382</v>
      </c>
      <c r="K33" s="220">
        <v>26127</v>
      </c>
      <c r="L33" s="223">
        <v>45526</v>
      </c>
    </row>
    <row r="34" spans="1:12" ht="27" customHeight="1">
      <c r="A34" s="23"/>
      <c r="B34" s="208" t="s">
        <v>101</v>
      </c>
      <c r="C34" s="161">
        <v>10874</v>
      </c>
      <c r="D34" s="162">
        <v>822</v>
      </c>
      <c r="E34" s="161">
        <v>792</v>
      </c>
      <c r="F34" s="161">
        <v>12724</v>
      </c>
      <c r="G34" s="161">
        <v>428</v>
      </c>
      <c r="H34" s="161">
        <v>141</v>
      </c>
      <c r="I34" s="162">
        <v>273</v>
      </c>
      <c r="J34" s="164">
        <v>2430</v>
      </c>
      <c r="K34" s="161">
        <v>900</v>
      </c>
      <c r="L34" s="165">
        <v>3396</v>
      </c>
    </row>
    <row r="35" spans="1:12" ht="43.5" customHeight="1">
      <c r="A35" s="23"/>
      <c r="B35" s="211" t="s">
        <v>102</v>
      </c>
      <c r="C35" s="156">
        <v>9614</v>
      </c>
      <c r="D35" s="157">
        <v>425</v>
      </c>
      <c r="E35" s="156" t="s">
        <v>10</v>
      </c>
      <c r="F35" s="156" t="s">
        <v>10</v>
      </c>
      <c r="G35" s="426">
        <v>0</v>
      </c>
      <c r="H35" s="426">
        <v>0</v>
      </c>
      <c r="I35" s="427">
        <v>0</v>
      </c>
      <c r="J35" s="428">
        <v>0</v>
      </c>
      <c r="K35" s="426">
        <v>0</v>
      </c>
      <c r="L35" s="429">
        <v>0</v>
      </c>
    </row>
    <row r="36" spans="1:12" ht="27" customHeight="1">
      <c r="A36" s="23"/>
      <c r="B36" s="210" t="s">
        <v>103</v>
      </c>
      <c r="C36" s="220">
        <v>7966</v>
      </c>
      <c r="D36" s="221">
        <v>3536</v>
      </c>
      <c r="E36" s="220">
        <v>5062</v>
      </c>
      <c r="F36" s="220">
        <v>3493</v>
      </c>
      <c r="G36" s="220">
        <v>3434</v>
      </c>
      <c r="H36" s="220">
        <v>4417</v>
      </c>
      <c r="I36" s="221">
        <v>3601</v>
      </c>
      <c r="J36" s="222">
        <v>3857</v>
      </c>
      <c r="K36" s="220">
        <v>3808</v>
      </c>
      <c r="L36" s="223">
        <v>3100</v>
      </c>
    </row>
    <row r="37" spans="1:12" ht="27" customHeight="1">
      <c r="A37" s="23"/>
      <c r="B37" s="212" t="s">
        <v>104</v>
      </c>
      <c r="C37" s="220">
        <v>25678</v>
      </c>
      <c r="D37" s="221">
        <v>25588</v>
      </c>
      <c r="E37" s="220">
        <v>32634</v>
      </c>
      <c r="F37" s="220">
        <v>41374</v>
      </c>
      <c r="G37" s="220">
        <v>23623</v>
      </c>
      <c r="H37" s="220">
        <v>23345</v>
      </c>
      <c r="I37" s="221">
        <v>16406</v>
      </c>
      <c r="J37" s="222">
        <v>19955</v>
      </c>
      <c r="K37" s="220">
        <v>23218</v>
      </c>
      <c r="L37" s="223">
        <v>45821</v>
      </c>
    </row>
    <row r="38" spans="1:12" ht="27" customHeight="1">
      <c r="A38" s="23"/>
      <c r="B38" s="213" t="s">
        <v>105</v>
      </c>
      <c r="C38" s="220">
        <v>12887</v>
      </c>
      <c r="D38" s="221">
        <v>13382</v>
      </c>
      <c r="E38" s="220">
        <v>13066</v>
      </c>
      <c r="F38" s="220">
        <v>10710</v>
      </c>
      <c r="G38" s="220">
        <v>9111</v>
      </c>
      <c r="H38" s="220">
        <v>8531</v>
      </c>
      <c r="I38" s="221">
        <v>8423</v>
      </c>
      <c r="J38" s="222">
        <v>7475</v>
      </c>
      <c r="K38" s="220">
        <v>8728</v>
      </c>
      <c r="L38" s="223">
        <v>14190</v>
      </c>
    </row>
    <row r="39" spans="1:12" ht="27" customHeight="1">
      <c r="A39" s="23"/>
      <c r="B39" s="212" t="s">
        <v>106</v>
      </c>
      <c r="C39" s="220">
        <v>12791</v>
      </c>
      <c r="D39" s="221">
        <v>12205</v>
      </c>
      <c r="E39" s="220">
        <v>19568</v>
      </c>
      <c r="F39" s="220">
        <v>30664</v>
      </c>
      <c r="G39" s="220">
        <v>14511</v>
      </c>
      <c r="H39" s="220">
        <v>14813</v>
      </c>
      <c r="I39" s="221">
        <v>7983</v>
      </c>
      <c r="J39" s="222">
        <v>12480</v>
      </c>
      <c r="K39" s="220">
        <v>14490</v>
      </c>
      <c r="L39" s="223">
        <v>31631</v>
      </c>
    </row>
    <row r="40" spans="1:12" ht="37.5">
      <c r="A40" s="23"/>
      <c r="B40" s="214" t="s">
        <v>107</v>
      </c>
      <c r="C40" s="220">
        <v>743</v>
      </c>
      <c r="D40" s="221">
        <v>1110</v>
      </c>
      <c r="E40" s="220">
        <v>1393</v>
      </c>
      <c r="F40" s="220">
        <v>5557</v>
      </c>
      <c r="G40" s="220">
        <v>976</v>
      </c>
      <c r="H40" s="220">
        <v>955</v>
      </c>
      <c r="I40" s="221">
        <v>1026</v>
      </c>
      <c r="J40" s="222">
        <v>2102</v>
      </c>
      <c r="K40" s="220">
        <v>2121</v>
      </c>
      <c r="L40" s="223">
        <v>1462</v>
      </c>
    </row>
    <row r="41" spans="1:12" ht="27" customHeight="1">
      <c r="A41" s="23"/>
      <c r="B41" s="215" t="s">
        <v>108</v>
      </c>
      <c r="C41" s="156">
        <v>12048</v>
      </c>
      <c r="D41" s="157">
        <v>11095</v>
      </c>
      <c r="E41" s="156">
        <v>18175</v>
      </c>
      <c r="F41" s="156">
        <v>25106</v>
      </c>
      <c r="G41" s="156">
        <v>13534</v>
      </c>
      <c r="H41" s="156">
        <v>13858</v>
      </c>
      <c r="I41" s="157">
        <v>6956</v>
      </c>
      <c r="J41" s="159">
        <v>10378</v>
      </c>
      <c r="K41" s="156">
        <v>12368</v>
      </c>
      <c r="L41" s="160">
        <v>30168</v>
      </c>
    </row>
    <row r="42" spans="1:12" ht="27" customHeight="1" thickBot="1">
      <c r="A42" s="23"/>
      <c r="B42" s="52" t="s">
        <v>109</v>
      </c>
      <c r="C42" s="224">
        <v>15599</v>
      </c>
      <c r="D42" s="225">
        <v>27025</v>
      </c>
      <c r="E42" s="224">
        <v>11187</v>
      </c>
      <c r="F42" s="224">
        <v>46585</v>
      </c>
      <c r="G42" s="224">
        <v>6624</v>
      </c>
      <c r="H42" s="224">
        <v>17983</v>
      </c>
      <c r="I42" s="225">
        <v>8771</v>
      </c>
      <c r="J42" s="226">
        <v>24012</v>
      </c>
      <c r="K42" s="224">
        <v>36628</v>
      </c>
      <c r="L42" s="227">
        <v>47714</v>
      </c>
    </row>
    <row r="43" spans="3:12" ht="19.5" thickBot="1">
      <c r="C43" s="190"/>
      <c r="D43" s="190"/>
      <c r="E43" s="190"/>
      <c r="F43" s="190"/>
      <c r="G43" s="190"/>
      <c r="H43" s="190"/>
      <c r="I43" s="190"/>
      <c r="J43" s="190"/>
      <c r="K43" s="190"/>
      <c r="L43" s="190"/>
    </row>
    <row r="44" spans="2:12" ht="26.25" customHeight="1" thickBot="1">
      <c r="B44" s="15" t="s">
        <v>73</v>
      </c>
      <c r="C44" s="191">
        <v>28</v>
      </c>
      <c r="D44" s="190">
        <v>28</v>
      </c>
      <c r="E44" s="191">
        <v>28</v>
      </c>
      <c r="F44" s="191">
        <v>28</v>
      </c>
      <c r="G44" s="191">
        <v>28</v>
      </c>
      <c r="H44" s="191">
        <v>30</v>
      </c>
      <c r="I44" s="190">
        <v>30</v>
      </c>
      <c r="J44" s="194">
        <v>34</v>
      </c>
      <c r="K44" s="191">
        <v>35</v>
      </c>
      <c r="L44" s="195">
        <v>36</v>
      </c>
    </row>
  </sheetData>
  <sheetProtection/>
  <mergeCells count="1">
    <mergeCell ref="I1:L1"/>
  </mergeCells>
  <printOptions/>
  <pageMargins left="0.7874015748031497" right="0.1968503937007874" top="0.6692913385826772" bottom="0.1968503937007874" header="0.31496062992125984" footer="0.11811023622047245"/>
  <pageSetup firstPageNumber="2" useFirstPageNumber="1" horizontalDpi="600" verticalDpi="600" orientation="landscape" paperSize="9" scale="45" r:id="rId1"/>
  <headerFooter alignWithMargins="0">
    <oddFooter>&amp;C&amp;18-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60" zoomScaleNormal="65" zoomScalePageLayoutView="0" workbookViewId="0" topLeftCell="A1">
      <pane xSplit="2" ySplit="4" topLeftCell="C5" activePane="bottomRight" state="frozen"/>
      <selection pane="topLeft" activeCell="T4" sqref="T4:T36"/>
      <selection pane="topRight" activeCell="T4" sqref="T4:T36"/>
      <selection pane="bottomLeft" activeCell="T4" sqref="T4:T36"/>
      <selection pane="bottomRight" activeCell="B4" sqref="B4"/>
    </sheetView>
  </sheetViews>
  <sheetFormatPr defaultColWidth="9.00390625" defaultRowHeight="13.5"/>
  <cols>
    <col min="1" max="1" width="9.00390625" style="18" customWidth="1"/>
    <col min="2" max="2" width="51.25390625" style="18" customWidth="1"/>
    <col min="3" max="12" width="23.625" style="18" customWidth="1"/>
    <col min="13" max="16384" width="9.00390625" style="18" customWidth="1"/>
  </cols>
  <sheetData>
    <row r="1" spans="1:12" ht="42" customHeight="1" thickBot="1">
      <c r="A1" s="16"/>
      <c r="B1" s="16"/>
      <c r="I1" s="442" t="s">
        <v>110</v>
      </c>
      <c r="J1" s="443"/>
      <c r="K1" s="443"/>
      <c r="L1" s="444"/>
    </row>
    <row r="2" spans="1:2" ht="27" customHeight="1">
      <c r="A2" s="16"/>
      <c r="B2" s="8"/>
    </row>
    <row r="3" spans="1:12" ht="27" customHeight="1" thickBot="1">
      <c r="A3" s="16"/>
      <c r="B3" s="9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 t="s">
        <v>18</v>
      </c>
    </row>
    <row r="4" spans="1:12" ht="27" customHeight="1" thickBot="1">
      <c r="A4" s="16"/>
      <c r="B4" s="3"/>
      <c r="C4" s="19" t="s">
        <v>21</v>
      </c>
      <c r="D4" s="129" t="s">
        <v>22</v>
      </c>
      <c r="E4" s="129" t="s">
        <v>23</v>
      </c>
      <c r="F4" s="129" t="s">
        <v>24</v>
      </c>
      <c r="G4" s="129" t="s">
        <v>25</v>
      </c>
      <c r="H4" s="129" t="s">
        <v>26</v>
      </c>
      <c r="I4" s="129" t="s">
        <v>27</v>
      </c>
      <c r="J4" s="130" t="s">
        <v>28</v>
      </c>
      <c r="K4" s="19" t="s">
        <v>20</v>
      </c>
      <c r="L4" s="115" t="s">
        <v>19</v>
      </c>
    </row>
    <row r="5" spans="1:12" ht="24.75" customHeight="1">
      <c r="A5" s="16"/>
      <c r="B5" s="131" t="s">
        <v>29</v>
      </c>
      <c r="C5" s="146">
        <v>157108</v>
      </c>
      <c r="D5" s="147">
        <v>154537</v>
      </c>
      <c r="E5" s="146">
        <v>148153</v>
      </c>
      <c r="F5" s="146">
        <v>167111</v>
      </c>
      <c r="G5" s="146">
        <v>148397</v>
      </c>
      <c r="H5" s="146">
        <v>149929</v>
      </c>
      <c r="I5" s="147">
        <v>147421</v>
      </c>
      <c r="J5" s="149">
        <v>165847</v>
      </c>
      <c r="K5" s="146">
        <v>160045</v>
      </c>
      <c r="L5" s="150">
        <v>166163</v>
      </c>
    </row>
    <row r="6" spans="1:12" ht="24.75" customHeight="1">
      <c r="A6" s="16"/>
      <c r="B6" s="132" t="s">
        <v>111</v>
      </c>
      <c r="C6" s="151">
        <v>63381</v>
      </c>
      <c r="D6" s="152">
        <v>61111</v>
      </c>
      <c r="E6" s="151">
        <v>53296</v>
      </c>
      <c r="F6" s="151">
        <v>67554</v>
      </c>
      <c r="G6" s="151">
        <v>50956</v>
      </c>
      <c r="H6" s="151">
        <v>52226</v>
      </c>
      <c r="I6" s="152">
        <v>50890</v>
      </c>
      <c r="J6" s="154">
        <v>68146</v>
      </c>
      <c r="K6" s="151">
        <v>54571</v>
      </c>
      <c r="L6" s="155">
        <v>54690</v>
      </c>
    </row>
    <row r="7" spans="1:12" ht="24.75" customHeight="1">
      <c r="A7" s="16"/>
      <c r="B7" s="132" t="s">
        <v>31</v>
      </c>
      <c r="C7" s="151">
        <v>71193</v>
      </c>
      <c r="D7" s="152">
        <v>71607</v>
      </c>
      <c r="E7" s="151">
        <v>73073</v>
      </c>
      <c r="F7" s="151">
        <v>77167</v>
      </c>
      <c r="G7" s="151">
        <v>77270</v>
      </c>
      <c r="H7" s="151">
        <v>78168</v>
      </c>
      <c r="I7" s="152">
        <v>77221</v>
      </c>
      <c r="J7" s="154">
        <v>77355</v>
      </c>
      <c r="K7" s="151" t="s">
        <v>4</v>
      </c>
      <c r="L7" s="155" t="s">
        <v>4</v>
      </c>
    </row>
    <row r="8" spans="1:12" ht="24.75" customHeight="1">
      <c r="A8" s="16"/>
      <c r="B8" s="132" t="s">
        <v>112</v>
      </c>
      <c r="C8" s="64" t="s">
        <v>4</v>
      </c>
      <c r="D8" s="64" t="s">
        <v>4</v>
      </c>
      <c r="E8" s="64" t="s">
        <v>4</v>
      </c>
      <c r="F8" s="64" t="s">
        <v>4</v>
      </c>
      <c r="G8" s="64" t="s">
        <v>4</v>
      </c>
      <c r="H8" s="64" t="s">
        <v>4</v>
      </c>
      <c r="I8" s="64" t="s">
        <v>4</v>
      </c>
      <c r="J8" s="64" t="s">
        <v>4</v>
      </c>
      <c r="K8" s="151">
        <v>12</v>
      </c>
      <c r="L8" s="155">
        <v>11</v>
      </c>
    </row>
    <row r="9" spans="1:12" ht="24.75" customHeight="1">
      <c r="A9" s="16"/>
      <c r="B9" s="132" t="s">
        <v>113</v>
      </c>
      <c r="C9" s="64" t="s">
        <v>4</v>
      </c>
      <c r="D9" s="64" t="s">
        <v>4</v>
      </c>
      <c r="E9" s="64" t="s">
        <v>4</v>
      </c>
      <c r="F9" s="64" t="s">
        <v>4</v>
      </c>
      <c r="G9" s="64" t="s">
        <v>4</v>
      </c>
      <c r="H9" s="64" t="s">
        <v>4</v>
      </c>
      <c r="I9" s="64" t="s">
        <v>4</v>
      </c>
      <c r="J9" s="64" t="s">
        <v>4</v>
      </c>
      <c r="K9" s="151">
        <v>82095</v>
      </c>
      <c r="L9" s="155">
        <v>86807</v>
      </c>
    </row>
    <row r="10" spans="1:12" ht="24.75" customHeight="1">
      <c r="A10" s="16"/>
      <c r="B10" s="132" t="s">
        <v>114</v>
      </c>
      <c r="C10" s="151">
        <v>9890</v>
      </c>
      <c r="D10" s="152">
        <v>9320</v>
      </c>
      <c r="E10" s="151">
        <v>9295</v>
      </c>
      <c r="F10" s="151">
        <v>9508</v>
      </c>
      <c r="G10" s="151">
        <v>10021</v>
      </c>
      <c r="H10" s="151">
        <v>10293</v>
      </c>
      <c r="I10" s="152">
        <v>10146</v>
      </c>
      <c r="J10" s="154">
        <v>10680</v>
      </c>
      <c r="K10" s="151">
        <v>11763</v>
      </c>
      <c r="L10" s="155">
        <v>12372</v>
      </c>
    </row>
    <row r="11" spans="1:12" ht="24.75" customHeight="1">
      <c r="A11" s="16"/>
      <c r="B11" s="132" t="s">
        <v>115</v>
      </c>
      <c r="C11" s="64">
        <v>2323</v>
      </c>
      <c r="D11" s="69">
        <v>2570</v>
      </c>
      <c r="E11" s="64">
        <v>2635</v>
      </c>
      <c r="F11" s="64">
        <v>2230</v>
      </c>
      <c r="G11" s="64" t="s">
        <v>4</v>
      </c>
      <c r="H11" s="64" t="s">
        <v>4</v>
      </c>
      <c r="I11" s="69" t="s">
        <v>0</v>
      </c>
      <c r="J11" s="47" t="s">
        <v>0</v>
      </c>
      <c r="K11" s="64" t="s">
        <v>0</v>
      </c>
      <c r="L11" s="116" t="s">
        <v>0</v>
      </c>
    </row>
    <row r="12" spans="1:12" ht="24.75" customHeight="1">
      <c r="A12" s="16"/>
      <c r="B12" s="132" t="s">
        <v>116</v>
      </c>
      <c r="C12" s="64">
        <v>10480</v>
      </c>
      <c r="D12" s="69">
        <v>10076</v>
      </c>
      <c r="E12" s="64">
        <v>9945</v>
      </c>
      <c r="F12" s="64">
        <v>10727</v>
      </c>
      <c r="G12" s="64">
        <v>10213</v>
      </c>
      <c r="H12" s="64">
        <v>9292</v>
      </c>
      <c r="I12" s="69">
        <v>9219</v>
      </c>
      <c r="J12" s="47">
        <v>9747</v>
      </c>
      <c r="K12" s="64">
        <v>11728</v>
      </c>
      <c r="L12" s="116">
        <v>12408</v>
      </c>
    </row>
    <row r="13" spans="1:12" ht="24.75" customHeight="1">
      <c r="A13" s="16"/>
      <c r="B13" s="133" t="s">
        <v>117</v>
      </c>
      <c r="C13" s="156">
        <v>-161</v>
      </c>
      <c r="D13" s="157">
        <v>-148</v>
      </c>
      <c r="E13" s="156">
        <v>-91</v>
      </c>
      <c r="F13" s="156">
        <v>-78</v>
      </c>
      <c r="G13" s="156">
        <v>-64</v>
      </c>
      <c r="H13" s="156">
        <v>-51</v>
      </c>
      <c r="I13" s="157">
        <v>-55</v>
      </c>
      <c r="J13" s="159">
        <v>-83</v>
      </c>
      <c r="K13" s="156">
        <v>-125</v>
      </c>
      <c r="L13" s="160">
        <v>-126</v>
      </c>
    </row>
    <row r="14" spans="1:12" ht="24.75" customHeight="1">
      <c r="A14" s="16"/>
      <c r="B14" s="134" t="s">
        <v>118</v>
      </c>
      <c r="C14" s="161">
        <v>367997</v>
      </c>
      <c r="D14" s="162">
        <v>369489</v>
      </c>
      <c r="E14" s="161">
        <v>377481</v>
      </c>
      <c r="F14" s="161">
        <v>393625</v>
      </c>
      <c r="G14" s="161">
        <v>397184</v>
      </c>
      <c r="H14" s="161">
        <v>393496</v>
      </c>
      <c r="I14" s="162">
        <v>387089</v>
      </c>
      <c r="J14" s="164">
        <v>390626</v>
      </c>
      <c r="K14" s="161">
        <v>389538</v>
      </c>
      <c r="L14" s="165">
        <v>405877</v>
      </c>
    </row>
    <row r="15" spans="1:12" ht="24.75" customHeight="1">
      <c r="A15" s="16"/>
      <c r="B15" s="132" t="s">
        <v>119</v>
      </c>
      <c r="C15" s="151">
        <v>196717</v>
      </c>
      <c r="D15" s="152">
        <v>193961</v>
      </c>
      <c r="E15" s="151">
        <v>199560</v>
      </c>
      <c r="F15" s="151">
        <v>206616</v>
      </c>
      <c r="G15" s="151">
        <v>210813</v>
      </c>
      <c r="H15" s="151">
        <v>209264</v>
      </c>
      <c r="I15" s="152">
        <v>208922</v>
      </c>
      <c r="J15" s="154">
        <v>209067</v>
      </c>
      <c r="K15" s="151">
        <v>205172</v>
      </c>
      <c r="L15" s="155">
        <v>205863</v>
      </c>
    </row>
    <row r="16" spans="1:12" ht="24.75" customHeight="1">
      <c r="A16" s="16"/>
      <c r="B16" s="132" t="s">
        <v>40</v>
      </c>
      <c r="C16" s="151">
        <v>244018</v>
      </c>
      <c r="D16" s="152">
        <v>245420</v>
      </c>
      <c r="E16" s="151">
        <v>258091</v>
      </c>
      <c r="F16" s="151">
        <v>260726</v>
      </c>
      <c r="G16" s="151">
        <v>272848</v>
      </c>
      <c r="H16" s="151">
        <v>274324</v>
      </c>
      <c r="I16" s="152">
        <v>275760</v>
      </c>
      <c r="J16" s="154">
        <v>281086</v>
      </c>
      <c r="K16" s="151">
        <v>283284</v>
      </c>
      <c r="L16" s="155">
        <v>286652</v>
      </c>
    </row>
    <row r="17" spans="1:12" ht="24.75" customHeight="1">
      <c r="A17" s="16"/>
      <c r="B17" s="132" t="s">
        <v>120</v>
      </c>
      <c r="C17" s="141">
        <v>-188719</v>
      </c>
      <c r="D17" s="142">
        <v>-191929</v>
      </c>
      <c r="E17" s="141">
        <v>-195120</v>
      </c>
      <c r="F17" s="141">
        <v>-198398</v>
      </c>
      <c r="G17" s="141">
        <v>-202118</v>
      </c>
      <c r="H17" s="141">
        <v>-204534</v>
      </c>
      <c r="I17" s="142">
        <v>-207686</v>
      </c>
      <c r="J17" s="144">
        <v>-211611</v>
      </c>
      <c r="K17" s="141">
        <v>-215244</v>
      </c>
      <c r="L17" s="145">
        <v>-218697</v>
      </c>
    </row>
    <row r="18" spans="1:12" ht="24.75" customHeight="1">
      <c r="A18" s="16"/>
      <c r="B18" s="132" t="s">
        <v>121</v>
      </c>
      <c r="C18" s="151">
        <v>318044</v>
      </c>
      <c r="D18" s="152">
        <v>322872</v>
      </c>
      <c r="E18" s="151">
        <v>328334</v>
      </c>
      <c r="F18" s="151">
        <v>333126</v>
      </c>
      <c r="G18" s="151">
        <v>348203</v>
      </c>
      <c r="H18" s="151">
        <v>354565</v>
      </c>
      <c r="I18" s="152">
        <v>359082</v>
      </c>
      <c r="J18" s="154">
        <v>367784</v>
      </c>
      <c r="K18" s="151">
        <v>371965</v>
      </c>
      <c r="L18" s="155">
        <v>378075</v>
      </c>
    </row>
    <row r="19" spans="1:12" ht="24.75" customHeight="1">
      <c r="A19" s="16"/>
      <c r="B19" s="132" t="s">
        <v>122</v>
      </c>
      <c r="C19" s="141">
        <v>-270826</v>
      </c>
      <c r="D19" s="142">
        <v>-276954</v>
      </c>
      <c r="E19" s="141">
        <v>-282331</v>
      </c>
      <c r="F19" s="141">
        <v>-287249</v>
      </c>
      <c r="G19" s="141">
        <v>-294982</v>
      </c>
      <c r="H19" s="141">
        <v>-302014</v>
      </c>
      <c r="I19" s="142">
        <v>-308101</v>
      </c>
      <c r="J19" s="144">
        <v>-315781</v>
      </c>
      <c r="K19" s="141">
        <v>-321942</v>
      </c>
      <c r="L19" s="145">
        <v>-327318</v>
      </c>
    </row>
    <row r="20" spans="1:12" ht="24.75" customHeight="1">
      <c r="A20" s="16"/>
      <c r="B20" s="132" t="s">
        <v>123</v>
      </c>
      <c r="C20" s="151">
        <v>18172</v>
      </c>
      <c r="D20" s="152">
        <v>18664</v>
      </c>
      <c r="E20" s="151">
        <v>20524</v>
      </c>
      <c r="F20" s="151">
        <v>22847</v>
      </c>
      <c r="G20" s="151">
        <v>24025</v>
      </c>
      <c r="H20" s="151">
        <v>25978</v>
      </c>
      <c r="I20" s="152">
        <v>27147</v>
      </c>
      <c r="J20" s="154">
        <v>27385</v>
      </c>
      <c r="K20" s="151">
        <v>28319</v>
      </c>
      <c r="L20" s="155">
        <v>29659</v>
      </c>
    </row>
    <row r="21" spans="1:12" ht="24.75" customHeight="1">
      <c r="A21" s="16"/>
      <c r="B21" s="132" t="s">
        <v>122</v>
      </c>
      <c r="C21" s="141">
        <v>-15699</v>
      </c>
      <c r="D21" s="142">
        <v>-15821</v>
      </c>
      <c r="E21" s="141">
        <v>-16164</v>
      </c>
      <c r="F21" s="141">
        <v>-16929</v>
      </c>
      <c r="G21" s="141">
        <v>-17962</v>
      </c>
      <c r="H21" s="141">
        <v>-18949</v>
      </c>
      <c r="I21" s="142">
        <v>-20254</v>
      </c>
      <c r="J21" s="144">
        <v>-21483</v>
      </c>
      <c r="K21" s="141">
        <v>-22503</v>
      </c>
      <c r="L21" s="145">
        <v>-23455</v>
      </c>
    </row>
    <row r="22" spans="1:12" ht="24.75" customHeight="1">
      <c r="A22" s="16"/>
      <c r="B22" s="132" t="s">
        <v>124</v>
      </c>
      <c r="C22" s="151">
        <v>78467</v>
      </c>
      <c r="D22" s="152">
        <v>78021</v>
      </c>
      <c r="E22" s="151">
        <v>78531</v>
      </c>
      <c r="F22" s="151">
        <v>78379</v>
      </c>
      <c r="G22" s="151">
        <v>78485</v>
      </c>
      <c r="H22" s="151">
        <v>78482</v>
      </c>
      <c r="I22" s="152">
        <v>78996</v>
      </c>
      <c r="J22" s="154">
        <v>78969</v>
      </c>
      <c r="K22" s="151">
        <v>78901</v>
      </c>
      <c r="L22" s="155">
        <v>78895</v>
      </c>
    </row>
    <row r="23" spans="1:12" ht="24.75" customHeight="1">
      <c r="A23" s="16"/>
      <c r="B23" s="132" t="s">
        <v>125</v>
      </c>
      <c r="C23" s="64">
        <v>21165</v>
      </c>
      <c r="D23" s="69">
        <v>13901</v>
      </c>
      <c r="E23" s="64">
        <v>10950</v>
      </c>
      <c r="F23" s="64">
        <v>7021</v>
      </c>
      <c r="G23" s="64">
        <v>5921</v>
      </c>
      <c r="H23" s="64">
        <v>3293</v>
      </c>
      <c r="I23" s="69">
        <v>3557</v>
      </c>
      <c r="J23" s="47">
        <v>4006</v>
      </c>
      <c r="K23" s="64">
        <v>3820</v>
      </c>
      <c r="L23" s="116">
        <v>3605</v>
      </c>
    </row>
    <row r="24" spans="1:12" ht="24.75" customHeight="1">
      <c r="A24" s="16"/>
      <c r="B24" s="132" t="s">
        <v>46</v>
      </c>
      <c r="C24" s="141">
        <v>-13491</v>
      </c>
      <c r="D24" s="142">
        <v>-8965</v>
      </c>
      <c r="E24" s="141">
        <v>-7436</v>
      </c>
      <c r="F24" s="141">
        <v>-5026</v>
      </c>
      <c r="G24" s="141">
        <v>-4571</v>
      </c>
      <c r="H24" s="141">
        <v>-2428</v>
      </c>
      <c r="I24" s="142">
        <v>-2216</v>
      </c>
      <c r="J24" s="144">
        <v>-1763</v>
      </c>
      <c r="K24" s="141">
        <v>-2081</v>
      </c>
      <c r="L24" s="145">
        <v>-2357</v>
      </c>
    </row>
    <row r="25" spans="1:12" ht="24.75" customHeight="1">
      <c r="A25" s="16"/>
      <c r="B25" s="132" t="s">
        <v>126</v>
      </c>
      <c r="C25" s="151">
        <v>5587</v>
      </c>
      <c r="D25" s="152">
        <v>8752</v>
      </c>
      <c r="E25" s="151">
        <v>4182</v>
      </c>
      <c r="F25" s="151">
        <v>12118</v>
      </c>
      <c r="G25" s="151">
        <v>962</v>
      </c>
      <c r="H25" s="151">
        <v>546</v>
      </c>
      <c r="I25" s="152">
        <v>2635</v>
      </c>
      <c r="J25" s="154">
        <v>473</v>
      </c>
      <c r="K25" s="151">
        <v>653</v>
      </c>
      <c r="L25" s="155">
        <v>804</v>
      </c>
    </row>
    <row r="26" spans="1:12" ht="24.75" customHeight="1">
      <c r="A26" s="16"/>
      <c r="B26" s="132" t="s">
        <v>127</v>
      </c>
      <c r="C26" s="151">
        <v>11093</v>
      </c>
      <c r="D26" s="152">
        <v>8799</v>
      </c>
      <c r="E26" s="151">
        <v>6612</v>
      </c>
      <c r="F26" s="151">
        <v>4597</v>
      </c>
      <c r="G26" s="151">
        <v>3365</v>
      </c>
      <c r="H26" s="151">
        <v>4129</v>
      </c>
      <c r="I26" s="152">
        <v>5416</v>
      </c>
      <c r="J26" s="154">
        <v>6209</v>
      </c>
      <c r="K26" s="151">
        <v>7589</v>
      </c>
      <c r="L26" s="155">
        <v>7269</v>
      </c>
    </row>
    <row r="27" spans="1:12" ht="24.75" customHeight="1">
      <c r="A27" s="16"/>
      <c r="B27" s="132" t="s">
        <v>128</v>
      </c>
      <c r="C27" s="151">
        <v>40397</v>
      </c>
      <c r="D27" s="152">
        <v>55926</v>
      </c>
      <c r="E27" s="151">
        <v>51394</v>
      </c>
      <c r="F27" s="151">
        <v>63450</v>
      </c>
      <c r="G27" s="151">
        <v>61266</v>
      </c>
      <c r="H27" s="151">
        <v>55811</v>
      </c>
      <c r="I27" s="152">
        <v>60308</v>
      </c>
      <c r="J27" s="154">
        <v>56159</v>
      </c>
      <c r="K27" s="151">
        <v>54104</v>
      </c>
      <c r="L27" s="155">
        <v>65886</v>
      </c>
    </row>
    <row r="28" spans="1:12" ht="24.75" customHeight="1">
      <c r="A28" s="16"/>
      <c r="B28" s="132" t="s">
        <v>129</v>
      </c>
      <c r="C28" s="151">
        <v>75116</v>
      </c>
      <c r="D28" s="152">
        <v>75863</v>
      </c>
      <c r="E28" s="151">
        <v>83846</v>
      </c>
      <c r="F28" s="151">
        <v>84046</v>
      </c>
      <c r="G28" s="151">
        <v>84172</v>
      </c>
      <c r="H28" s="151">
        <v>85200</v>
      </c>
      <c r="I28" s="152">
        <v>72918</v>
      </c>
      <c r="J28" s="154">
        <v>79330</v>
      </c>
      <c r="K28" s="151">
        <v>82603</v>
      </c>
      <c r="L28" s="155">
        <v>90975</v>
      </c>
    </row>
    <row r="29" spans="1:12" ht="24.75" customHeight="1">
      <c r="A29" s="16"/>
      <c r="B29" s="132" t="s">
        <v>130</v>
      </c>
      <c r="C29" s="151">
        <v>2714</v>
      </c>
      <c r="D29" s="152">
        <v>2424</v>
      </c>
      <c r="E29" s="151">
        <v>3158</v>
      </c>
      <c r="F29" s="151">
        <v>3788</v>
      </c>
      <c r="G29" s="151">
        <v>4245</v>
      </c>
      <c r="H29" s="151">
        <v>4694</v>
      </c>
      <c r="I29" s="152">
        <v>4953</v>
      </c>
      <c r="J29" s="154">
        <v>6074</v>
      </c>
      <c r="K29" s="151">
        <v>7066</v>
      </c>
      <c r="L29" s="155">
        <v>9220</v>
      </c>
    </row>
    <row r="30" spans="1:12" ht="24.75" customHeight="1">
      <c r="A30" s="16"/>
      <c r="B30" s="132" t="s">
        <v>131</v>
      </c>
      <c r="C30" s="151">
        <v>16551</v>
      </c>
      <c r="D30" s="152">
        <v>8771</v>
      </c>
      <c r="E30" s="151">
        <v>10461</v>
      </c>
      <c r="F30" s="151">
        <v>8257</v>
      </c>
      <c r="G30" s="151">
        <v>10849</v>
      </c>
      <c r="H30" s="151">
        <v>12739</v>
      </c>
      <c r="I30" s="152">
        <v>14962</v>
      </c>
      <c r="J30" s="154">
        <v>14969</v>
      </c>
      <c r="K30" s="151">
        <v>14814</v>
      </c>
      <c r="L30" s="155">
        <v>10545</v>
      </c>
    </row>
    <row r="31" spans="1:12" ht="24.75" customHeight="1">
      <c r="A31" s="16"/>
      <c r="B31" s="132" t="s">
        <v>132</v>
      </c>
      <c r="C31" s="151">
        <v>27821</v>
      </c>
      <c r="D31" s="152">
        <v>26260</v>
      </c>
      <c r="E31" s="151">
        <v>25196</v>
      </c>
      <c r="F31" s="151">
        <v>25692</v>
      </c>
      <c r="G31" s="151">
        <v>25339</v>
      </c>
      <c r="H31" s="151">
        <v>24655</v>
      </c>
      <c r="I31" s="152">
        <v>23577</v>
      </c>
      <c r="J31" s="154">
        <v>22889</v>
      </c>
      <c r="K31" s="151">
        <v>21840</v>
      </c>
      <c r="L31" s="155">
        <v>20871</v>
      </c>
    </row>
    <row r="32" spans="1:12" ht="24.75" customHeight="1">
      <c r="A32" s="16"/>
      <c r="B32" s="133" t="s">
        <v>133</v>
      </c>
      <c r="C32" s="156">
        <v>-2414</v>
      </c>
      <c r="D32" s="157">
        <v>-2519</v>
      </c>
      <c r="E32" s="156">
        <v>-2749</v>
      </c>
      <c r="F32" s="156">
        <v>-2825</v>
      </c>
      <c r="G32" s="156">
        <v>-2865</v>
      </c>
      <c r="H32" s="156">
        <v>-2998</v>
      </c>
      <c r="I32" s="157">
        <v>-3969</v>
      </c>
      <c r="J32" s="159">
        <v>-4073</v>
      </c>
      <c r="K32" s="156">
        <v>-3653</v>
      </c>
      <c r="L32" s="160">
        <v>-4754</v>
      </c>
    </row>
    <row r="33" spans="1:12" ht="24.75" customHeight="1" thickBot="1">
      <c r="A33" s="16"/>
      <c r="B33" s="232" t="s">
        <v>53</v>
      </c>
      <c r="C33" s="166">
        <v>525106</v>
      </c>
      <c r="D33" s="167">
        <v>524026</v>
      </c>
      <c r="E33" s="166">
        <v>525635</v>
      </c>
      <c r="F33" s="166">
        <v>560736</v>
      </c>
      <c r="G33" s="166">
        <v>545582</v>
      </c>
      <c r="H33" s="166">
        <v>543425</v>
      </c>
      <c r="I33" s="167">
        <v>534510</v>
      </c>
      <c r="J33" s="169">
        <v>556474</v>
      </c>
      <c r="K33" s="166">
        <v>549583</v>
      </c>
      <c r="L33" s="170">
        <v>572040</v>
      </c>
    </row>
    <row r="34" spans="1:12" ht="24.75" customHeight="1" thickBot="1">
      <c r="A34" s="16"/>
      <c r="B34" s="10"/>
      <c r="C34" s="239"/>
      <c r="D34" s="239"/>
      <c r="E34" s="239"/>
      <c r="F34" s="239"/>
      <c r="G34" s="239"/>
      <c r="H34" s="239"/>
      <c r="I34" s="239"/>
      <c r="J34" s="239"/>
      <c r="K34" s="239"/>
      <c r="L34" s="239"/>
    </row>
    <row r="35" spans="1:12" ht="24.75" customHeight="1">
      <c r="A35" s="16"/>
      <c r="B35" s="131" t="s">
        <v>134</v>
      </c>
      <c r="C35" s="146">
        <v>159216</v>
      </c>
      <c r="D35" s="147">
        <v>156563</v>
      </c>
      <c r="E35" s="146">
        <v>159897</v>
      </c>
      <c r="F35" s="146">
        <v>153410</v>
      </c>
      <c r="G35" s="146">
        <v>149189</v>
      </c>
      <c r="H35" s="146">
        <v>147514</v>
      </c>
      <c r="I35" s="147">
        <v>142577</v>
      </c>
      <c r="J35" s="149">
        <v>150600</v>
      </c>
      <c r="K35" s="146">
        <v>147120</v>
      </c>
      <c r="L35" s="150">
        <v>157413</v>
      </c>
    </row>
    <row r="36" spans="1:12" ht="24.75" customHeight="1">
      <c r="A36" s="16"/>
      <c r="B36" s="132" t="s">
        <v>135</v>
      </c>
      <c r="C36" s="151">
        <v>57865</v>
      </c>
      <c r="D36" s="152">
        <v>57104</v>
      </c>
      <c r="E36" s="151">
        <v>57671</v>
      </c>
      <c r="F36" s="151">
        <v>58455</v>
      </c>
      <c r="G36" s="151">
        <v>57963</v>
      </c>
      <c r="H36" s="151">
        <v>57782</v>
      </c>
      <c r="I36" s="152">
        <v>55141</v>
      </c>
      <c r="J36" s="154">
        <v>55114</v>
      </c>
      <c r="K36" s="151">
        <v>57480</v>
      </c>
      <c r="L36" s="155">
        <v>59724</v>
      </c>
    </row>
    <row r="37" spans="1:12" ht="24.75" customHeight="1">
      <c r="A37" s="16"/>
      <c r="B37" s="132" t="s">
        <v>136</v>
      </c>
      <c r="C37" s="151">
        <v>31674</v>
      </c>
      <c r="D37" s="152">
        <v>31082</v>
      </c>
      <c r="E37" s="151">
        <v>30482</v>
      </c>
      <c r="F37" s="151">
        <v>26302</v>
      </c>
      <c r="G37" s="151">
        <v>29182</v>
      </c>
      <c r="H37" s="151">
        <v>23566</v>
      </c>
      <c r="I37" s="152">
        <v>23566</v>
      </c>
      <c r="J37" s="154">
        <v>29672</v>
      </c>
      <c r="K37" s="151">
        <v>23102</v>
      </c>
      <c r="L37" s="155">
        <v>23102</v>
      </c>
    </row>
    <row r="38" spans="1:12" ht="24.75" customHeight="1">
      <c r="A38" s="16"/>
      <c r="B38" s="132" t="s">
        <v>137</v>
      </c>
      <c r="C38" s="151">
        <v>5561</v>
      </c>
      <c r="D38" s="152">
        <v>5043</v>
      </c>
      <c r="E38" s="151">
        <v>5691</v>
      </c>
      <c r="F38" s="151">
        <v>4430</v>
      </c>
      <c r="G38" s="151">
        <v>2975</v>
      </c>
      <c r="H38" s="151">
        <v>4510</v>
      </c>
      <c r="I38" s="152">
        <v>4220</v>
      </c>
      <c r="J38" s="154">
        <v>3623</v>
      </c>
      <c r="K38" s="151">
        <v>4074</v>
      </c>
      <c r="L38" s="155">
        <v>7932</v>
      </c>
    </row>
    <row r="39" spans="1:12" ht="24.75" customHeight="1">
      <c r="A39" s="16"/>
      <c r="B39" s="132" t="s">
        <v>138</v>
      </c>
      <c r="C39" s="151">
        <v>27406</v>
      </c>
      <c r="D39" s="152">
        <v>27648</v>
      </c>
      <c r="E39" s="151">
        <v>27760</v>
      </c>
      <c r="F39" s="151">
        <v>28688</v>
      </c>
      <c r="G39" s="151">
        <v>29045</v>
      </c>
      <c r="H39" s="151">
        <v>30219</v>
      </c>
      <c r="I39" s="152">
        <v>30388</v>
      </c>
      <c r="J39" s="154">
        <v>30745</v>
      </c>
      <c r="K39" s="151">
        <v>28389</v>
      </c>
      <c r="L39" s="155">
        <v>30288</v>
      </c>
    </row>
    <row r="40" spans="1:12" ht="24.75" customHeight="1">
      <c r="A40" s="16"/>
      <c r="B40" s="133" t="s">
        <v>139</v>
      </c>
      <c r="C40" s="156">
        <v>36708</v>
      </c>
      <c r="D40" s="157">
        <v>35685</v>
      </c>
      <c r="E40" s="156">
        <v>38291</v>
      </c>
      <c r="F40" s="156">
        <v>35534</v>
      </c>
      <c r="G40" s="156">
        <v>30023</v>
      </c>
      <c r="H40" s="156">
        <v>31435</v>
      </c>
      <c r="I40" s="157">
        <v>29261</v>
      </c>
      <c r="J40" s="159">
        <v>31444</v>
      </c>
      <c r="K40" s="156">
        <v>34074</v>
      </c>
      <c r="L40" s="160">
        <v>36365</v>
      </c>
    </row>
    <row r="41" spans="1:12" ht="24.75" customHeight="1">
      <c r="A41" s="16"/>
      <c r="B41" s="134" t="s">
        <v>62</v>
      </c>
      <c r="C41" s="161">
        <v>121221</v>
      </c>
      <c r="D41" s="162">
        <v>101528</v>
      </c>
      <c r="E41" s="161">
        <v>90867</v>
      </c>
      <c r="F41" s="161">
        <v>109622</v>
      </c>
      <c r="G41" s="161">
        <v>97233</v>
      </c>
      <c r="H41" s="161">
        <v>91743</v>
      </c>
      <c r="I41" s="162">
        <v>88143</v>
      </c>
      <c r="J41" s="164">
        <v>105062</v>
      </c>
      <c r="K41" s="161">
        <v>101223</v>
      </c>
      <c r="L41" s="165">
        <v>91170</v>
      </c>
    </row>
    <row r="42" spans="1:12" ht="24.75" customHeight="1">
      <c r="A42" s="16"/>
      <c r="B42" s="135" t="s">
        <v>140</v>
      </c>
      <c r="C42" s="151">
        <v>38596</v>
      </c>
      <c r="D42" s="152">
        <v>25164</v>
      </c>
      <c r="E42" s="151">
        <v>12332</v>
      </c>
      <c r="F42" s="151">
        <v>29680</v>
      </c>
      <c r="G42" s="151">
        <v>18048</v>
      </c>
      <c r="H42" s="151">
        <v>12032</v>
      </c>
      <c r="I42" s="152">
        <v>6016</v>
      </c>
      <c r="J42" s="154">
        <v>18694</v>
      </c>
      <c r="K42" s="151">
        <v>12942</v>
      </c>
      <c r="L42" s="155">
        <v>7190</v>
      </c>
    </row>
    <row r="43" spans="1:12" ht="37.5">
      <c r="A43" s="16"/>
      <c r="B43" s="136" t="s">
        <v>141</v>
      </c>
      <c r="C43" s="151">
        <v>67908</v>
      </c>
      <c r="D43" s="152">
        <v>63868</v>
      </c>
      <c r="E43" s="151">
        <v>66458</v>
      </c>
      <c r="F43" s="151">
        <v>68669</v>
      </c>
      <c r="G43" s="151">
        <v>68640</v>
      </c>
      <c r="H43" s="151">
        <v>69064</v>
      </c>
      <c r="I43" s="152">
        <v>70590</v>
      </c>
      <c r="J43" s="154">
        <v>71869</v>
      </c>
      <c r="K43" s="151">
        <v>72222</v>
      </c>
      <c r="L43" s="155">
        <v>69019</v>
      </c>
    </row>
    <row r="44" spans="1:12" ht="37.5">
      <c r="A44" s="16"/>
      <c r="B44" s="136" t="s">
        <v>142</v>
      </c>
      <c r="C44" s="64">
        <v>2534</v>
      </c>
      <c r="D44" s="69">
        <v>2607</v>
      </c>
      <c r="E44" s="64">
        <v>2819</v>
      </c>
      <c r="F44" s="64">
        <v>3005</v>
      </c>
      <c r="G44" s="64">
        <v>2566</v>
      </c>
      <c r="H44" s="64">
        <v>2749</v>
      </c>
      <c r="I44" s="69">
        <v>2936</v>
      </c>
      <c r="J44" s="47">
        <v>3089</v>
      </c>
      <c r="K44" s="64">
        <v>3588</v>
      </c>
      <c r="L44" s="116">
        <v>3814</v>
      </c>
    </row>
    <row r="45" spans="1:12" ht="24.75" customHeight="1">
      <c r="A45" s="16"/>
      <c r="B45" s="135" t="s">
        <v>143</v>
      </c>
      <c r="C45" s="151" t="s">
        <v>0</v>
      </c>
      <c r="D45" s="152" t="s">
        <v>0</v>
      </c>
      <c r="E45" s="64" t="s">
        <v>4</v>
      </c>
      <c r="F45" s="64" t="s">
        <v>4</v>
      </c>
      <c r="G45" s="424">
        <v>0</v>
      </c>
      <c r="H45" s="151" t="s">
        <v>4</v>
      </c>
      <c r="I45" s="422">
        <v>0</v>
      </c>
      <c r="J45" s="154">
        <v>1785</v>
      </c>
      <c r="K45" s="151">
        <v>3355</v>
      </c>
      <c r="L45" s="155">
        <v>2456</v>
      </c>
    </row>
    <row r="46" spans="1:12" ht="24.75" customHeight="1">
      <c r="A46" s="16"/>
      <c r="B46" s="137" t="s">
        <v>144</v>
      </c>
      <c r="C46" s="171">
        <v>12182</v>
      </c>
      <c r="D46" s="172">
        <v>9888</v>
      </c>
      <c r="E46" s="171">
        <v>9257</v>
      </c>
      <c r="F46" s="171">
        <v>8266</v>
      </c>
      <c r="G46" s="171">
        <v>7978</v>
      </c>
      <c r="H46" s="171">
        <v>7897</v>
      </c>
      <c r="I46" s="172">
        <v>8600</v>
      </c>
      <c r="J46" s="173">
        <v>9625</v>
      </c>
      <c r="K46" s="171">
        <v>9115</v>
      </c>
      <c r="L46" s="174">
        <v>8689</v>
      </c>
    </row>
    <row r="47" spans="1:12" ht="24.75" customHeight="1">
      <c r="A47" s="16"/>
      <c r="B47" s="6" t="s">
        <v>69</v>
      </c>
      <c r="C47" s="220">
        <v>280437</v>
      </c>
      <c r="D47" s="221">
        <v>258092</v>
      </c>
      <c r="E47" s="220">
        <v>250764</v>
      </c>
      <c r="F47" s="220">
        <v>263033</v>
      </c>
      <c r="G47" s="220">
        <v>246423</v>
      </c>
      <c r="H47" s="220">
        <v>239257</v>
      </c>
      <c r="I47" s="221">
        <v>230721</v>
      </c>
      <c r="J47" s="222">
        <v>255663</v>
      </c>
      <c r="K47" s="220">
        <v>248344</v>
      </c>
      <c r="L47" s="223">
        <v>248583</v>
      </c>
    </row>
    <row r="48" spans="2:12" ht="24.75" customHeight="1">
      <c r="B48" s="233" t="s">
        <v>145</v>
      </c>
      <c r="C48" s="156">
        <v>244668</v>
      </c>
      <c r="D48" s="157">
        <v>265933</v>
      </c>
      <c r="E48" s="156">
        <v>274870</v>
      </c>
      <c r="F48" s="156">
        <v>297703</v>
      </c>
      <c r="G48" s="156">
        <v>299159</v>
      </c>
      <c r="H48" s="156">
        <v>304167</v>
      </c>
      <c r="I48" s="157">
        <v>303789</v>
      </c>
      <c r="J48" s="159">
        <v>300811</v>
      </c>
      <c r="K48" s="156">
        <v>301239</v>
      </c>
      <c r="L48" s="160">
        <v>323456</v>
      </c>
    </row>
    <row r="49" spans="2:12" ht="24.75" customHeight="1" thickBot="1">
      <c r="B49" s="234" t="s">
        <v>146</v>
      </c>
      <c r="C49" s="235">
        <v>525106</v>
      </c>
      <c r="D49" s="236">
        <v>524026</v>
      </c>
      <c r="E49" s="235">
        <v>525635</v>
      </c>
      <c r="F49" s="235">
        <v>560736</v>
      </c>
      <c r="G49" s="235">
        <v>545582</v>
      </c>
      <c r="H49" s="235">
        <v>543425</v>
      </c>
      <c r="I49" s="236">
        <v>534510</v>
      </c>
      <c r="J49" s="237">
        <v>556474</v>
      </c>
      <c r="K49" s="235">
        <v>549583</v>
      </c>
      <c r="L49" s="238">
        <v>572040</v>
      </c>
    </row>
  </sheetData>
  <sheetProtection/>
  <mergeCells count="1">
    <mergeCell ref="I1:L1"/>
  </mergeCells>
  <printOptions/>
  <pageMargins left="0.7874015748031497" right="0.1968503937007874" top="0.4724409448818898" bottom="0.1968503937007874" header="0.2755905511811024" footer="0.11811023622047245"/>
  <pageSetup firstPageNumber="3" useFirstPageNumber="1" horizontalDpi="600" verticalDpi="600" orientation="landscape" paperSize="9" scale="45" r:id="rId1"/>
  <headerFooter alignWithMargins="0">
    <oddFooter>&amp;C&amp;18-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60" zoomScaleNormal="43" zoomScalePageLayoutView="0" workbookViewId="0" topLeftCell="A1">
      <pane xSplit="2" ySplit="4" topLeftCell="C5" activePane="bottomRight" state="frozen"/>
      <selection pane="topLeft" activeCell="T4" sqref="T4:T36"/>
      <selection pane="topRight" activeCell="T4" sqref="T4:T36"/>
      <selection pane="bottomLeft" activeCell="T4" sqref="T4:T36"/>
      <selection pane="bottomRight" activeCell="B4" sqref="B4"/>
    </sheetView>
  </sheetViews>
  <sheetFormatPr defaultColWidth="9.00390625" defaultRowHeight="13.5"/>
  <cols>
    <col min="1" max="1" width="9.00390625" style="18" customWidth="1"/>
    <col min="2" max="2" width="50.75390625" style="18" customWidth="1"/>
    <col min="3" max="12" width="23.625" style="18" customWidth="1"/>
    <col min="13" max="16384" width="9.00390625" style="18" customWidth="1"/>
  </cols>
  <sheetData>
    <row r="1" spans="1:12" ht="42" customHeight="1" thickBot="1">
      <c r="A1" s="24"/>
      <c r="B1" s="24"/>
      <c r="I1" s="439" t="s">
        <v>147</v>
      </c>
      <c r="J1" s="440"/>
      <c r="K1" s="440"/>
      <c r="L1" s="441"/>
    </row>
    <row r="2" spans="1:2" ht="27" customHeight="1">
      <c r="A2" s="24"/>
      <c r="B2" s="25"/>
    </row>
    <row r="3" spans="1:12" ht="27" customHeight="1" thickBot="1">
      <c r="A3" s="24"/>
      <c r="B3" s="26"/>
      <c r="C3" s="33"/>
      <c r="D3" s="33"/>
      <c r="E3" s="33"/>
      <c r="F3" s="33"/>
      <c r="G3" s="33"/>
      <c r="H3" s="33"/>
      <c r="I3" s="33"/>
      <c r="J3" s="33"/>
      <c r="K3" s="33"/>
      <c r="L3" s="33" t="s">
        <v>18</v>
      </c>
    </row>
    <row r="4" spans="1:12" ht="27" customHeight="1" thickBot="1">
      <c r="A4" s="27"/>
      <c r="B4" s="11"/>
      <c r="C4" s="19" t="s">
        <v>21</v>
      </c>
      <c r="D4" s="129" t="s">
        <v>22</v>
      </c>
      <c r="E4" s="129" t="s">
        <v>23</v>
      </c>
      <c r="F4" s="129" t="s">
        <v>24</v>
      </c>
      <c r="G4" s="129" t="s">
        <v>25</v>
      </c>
      <c r="H4" s="129" t="s">
        <v>26</v>
      </c>
      <c r="I4" s="129" t="s">
        <v>27</v>
      </c>
      <c r="J4" s="130" t="s">
        <v>28</v>
      </c>
      <c r="K4" s="19" t="s">
        <v>20</v>
      </c>
      <c r="L4" s="115" t="s">
        <v>19</v>
      </c>
    </row>
    <row r="5" spans="1:12" ht="27" customHeight="1">
      <c r="A5" s="27"/>
      <c r="B5" s="240" t="s">
        <v>75</v>
      </c>
      <c r="C5" s="146">
        <v>695538</v>
      </c>
      <c r="D5" s="147">
        <v>720205</v>
      </c>
      <c r="E5" s="146">
        <v>735103</v>
      </c>
      <c r="F5" s="146">
        <v>744922</v>
      </c>
      <c r="G5" s="146">
        <v>748319</v>
      </c>
      <c r="H5" s="146">
        <v>753733</v>
      </c>
      <c r="I5" s="147">
        <v>730270</v>
      </c>
      <c r="J5" s="149">
        <v>741371</v>
      </c>
      <c r="K5" s="146">
        <v>768695</v>
      </c>
      <c r="L5" s="150">
        <v>821632</v>
      </c>
    </row>
    <row r="6" spans="1:12" ht="27" customHeight="1">
      <c r="A6" s="27"/>
      <c r="B6" s="241" t="s">
        <v>148</v>
      </c>
      <c r="C6" s="151">
        <v>92737</v>
      </c>
      <c r="D6" s="152">
        <v>92972</v>
      </c>
      <c r="E6" s="151">
        <v>94998</v>
      </c>
      <c r="F6" s="151">
        <v>98934</v>
      </c>
      <c r="G6" s="151">
        <v>99004</v>
      </c>
      <c r="H6" s="151">
        <v>99019</v>
      </c>
      <c r="I6" s="152">
        <v>98122</v>
      </c>
      <c r="J6" s="154">
        <v>94700</v>
      </c>
      <c r="K6" s="151">
        <v>99265</v>
      </c>
      <c r="L6" s="155">
        <v>103346</v>
      </c>
    </row>
    <row r="7" spans="1:12" ht="27" customHeight="1">
      <c r="A7" s="27"/>
      <c r="B7" s="241" t="s">
        <v>149</v>
      </c>
      <c r="C7" s="151">
        <v>313112</v>
      </c>
      <c r="D7" s="152">
        <v>325144</v>
      </c>
      <c r="E7" s="151">
        <v>330076</v>
      </c>
      <c r="F7" s="151">
        <v>331676</v>
      </c>
      <c r="G7" s="151">
        <v>331902</v>
      </c>
      <c r="H7" s="151">
        <v>332374</v>
      </c>
      <c r="I7" s="152">
        <v>320237</v>
      </c>
      <c r="J7" s="154">
        <v>331150</v>
      </c>
      <c r="K7" s="151">
        <v>341685</v>
      </c>
      <c r="L7" s="155">
        <v>371563</v>
      </c>
    </row>
    <row r="8" spans="1:12" ht="27" customHeight="1">
      <c r="A8" s="27"/>
      <c r="B8" s="241" t="s">
        <v>150</v>
      </c>
      <c r="C8" s="151">
        <v>68071</v>
      </c>
      <c r="D8" s="152">
        <v>69063</v>
      </c>
      <c r="E8" s="151">
        <v>70496</v>
      </c>
      <c r="F8" s="151">
        <v>70327</v>
      </c>
      <c r="G8" s="151">
        <v>69702</v>
      </c>
      <c r="H8" s="151">
        <v>70695</v>
      </c>
      <c r="I8" s="152">
        <v>70411</v>
      </c>
      <c r="J8" s="154">
        <v>67540</v>
      </c>
      <c r="K8" s="151">
        <v>69792</v>
      </c>
      <c r="L8" s="155">
        <v>72284</v>
      </c>
    </row>
    <row r="9" spans="1:12" ht="27" customHeight="1">
      <c r="A9" s="27"/>
      <c r="B9" s="241" t="s">
        <v>151</v>
      </c>
      <c r="C9" s="151">
        <v>86051</v>
      </c>
      <c r="D9" s="152">
        <v>92429</v>
      </c>
      <c r="E9" s="151">
        <v>93646</v>
      </c>
      <c r="F9" s="151">
        <v>95192</v>
      </c>
      <c r="G9" s="151">
        <v>98792</v>
      </c>
      <c r="H9" s="151">
        <v>103795</v>
      </c>
      <c r="I9" s="152">
        <v>109782</v>
      </c>
      <c r="J9" s="154">
        <v>110603</v>
      </c>
      <c r="K9" s="151">
        <v>109342</v>
      </c>
      <c r="L9" s="155">
        <v>113528</v>
      </c>
    </row>
    <row r="10" spans="1:12" ht="37.5">
      <c r="A10" s="27"/>
      <c r="B10" s="242" t="s">
        <v>152</v>
      </c>
      <c r="C10" s="151">
        <v>34350</v>
      </c>
      <c r="D10" s="152">
        <v>38163</v>
      </c>
      <c r="E10" s="151">
        <v>45308</v>
      </c>
      <c r="F10" s="151">
        <v>49525</v>
      </c>
      <c r="G10" s="151">
        <v>53079</v>
      </c>
      <c r="H10" s="151">
        <v>55281</v>
      </c>
      <c r="I10" s="152">
        <v>48289</v>
      </c>
      <c r="J10" s="154">
        <v>48921</v>
      </c>
      <c r="K10" s="151">
        <v>52806</v>
      </c>
      <c r="L10" s="155">
        <v>56620</v>
      </c>
    </row>
    <row r="11" spans="1:12" ht="37.5">
      <c r="A11" s="27"/>
      <c r="B11" s="243" t="s">
        <v>153</v>
      </c>
      <c r="C11" s="151">
        <v>36734</v>
      </c>
      <c r="D11" s="152">
        <v>40028</v>
      </c>
      <c r="E11" s="151">
        <v>44353</v>
      </c>
      <c r="F11" s="151">
        <v>45626</v>
      </c>
      <c r="G11" s="151">
        <v>45596</v>
      </c>
      <c r="H11" s="151">
        <v>46526</v>
      </c>
      <c r="I11" s="152">
        <v>41988</v>
      </c>
      <c r="J11" s="154">
        <v>42668</v>
      </c>
      <c r="K11" s="151">
        <v>46520</v>
      </c>
      <c r="L11" s="155">
        <v>50532</v>
      </c>
    </row>
    <row r="12" spans="1:12" ht="27" customHeight="1">
      <c r="A12" s="27"/>
      <c r="B12" s="244" t="s">
        <v>154</v>
      </c>
      <c r="C12" s="64">
        <v>70472</v>
      </c>
      <c r="D12" s="152">
        <v>70738</v>
      </c>
      <c r="E12" s="151">
        <v>68515</v>
      </c>
      <c r="F12" s="151">
        <v>66904</v>
      </c>
      <c r="G12" s="151">
        <v>63893</v>
      </c>
      <c r="H12" s="151">
        <v>59735</v>
      </c>
      <c r="I12" s="152">
        <v>55040</v>
      </c>
      <c r="J12" s="154">
        <v>60570</v>
      </c>
      <c r="K12" s="151">
        <v>64880</v>
      </c>
      <c r="L12" s="155">
        <v>71799</v>
      </c>
    </row>
    <row r="13" spans="1:12" ht="27" customHeight="1">
      <c r="A13" s="27"/>
      <c r="B13" s="245" t="s">
        <v>155</v>
      </c>
      <c r="C13" s="171">
        <v>-5992</v>
      </c>
      <c r="D13" s="157">
        <v>-8335</v>
      </c>
      <c r="E13" s="156">
        <v>-12292</v>
      </c>
      <c r="F13" s="156">
        <v>-13262</v>
      </c>
      <c r="G13" s="156">
        <v>-13650</v>
      </c>
      <c r="H13" s="156">
        <v>-13695</v>
      </c>
      <c r="I13" s="157">
        <v>-13602</v>
      </c>
      <c r="J13" s="159">
        <v>-14784</v>
      </c>
      <c r="K13" s="156">
        <v>-15598</v>
      </c>
      <c r="L13" s="160">
        <v>-18043</v>
      </c>
    </row>
    <row r="14" spans="1:12" ht="27" customHeight="1">
      <c r="A14" s="27"/>
      <c r="B14" s="246" t="s">
        <v>156</v>
      </c>
      <c r="C14" s="156">
        <v>466687</v>
      </c>
      <c r="D14" s="157">
        <v>483958</v>
      </c>
      <c r="E14" s="156">
        <v>489690</v>
      </c>
      <c r="F14" s="156">
        <v>496529</v>
      </c>
      <c r="G14" s="156">
        <v>502756</v>
      </c>
      <c r="H14" s="156">
        <v>509509</v>
      </c>
      <c r="I14" s="157">
        <v>492234</v>
      </c>
      <c r="J14" s="159">
        <v>502309</v>
      </c>
      <c r="K14" s="156">
        <v>526013</v>
      </c>
      <c r="L14" s="160">
        <v>556971</v>
      </c>
    </row>
    <row r="15" spans="1:12" ht="27" customHeight="1">
      <c r="A15" s="27"/>
      <c r="B15" s="247" t="s">
        <v>157</v>
      </c>
      <c r="C15" s="220">
        <v>228851</v>
      </c>
      <c r="D15" s="221">
        <v>236247</v>
      </c>
      <c r="E15" s="220">
        <v>245413</v>
      </c>
      <c r="F15" s="220">
        <v>248392</v>
      </c>
      <c r="G15" s="220">
        <v>245563</v>
      </c>
      <c r="H15" s="220">
        <v>244223</v>
      </c>
      <c r="I15" s="221">
        <v>238036</v>
      </c>
      <c r="J15" s="222">
        <v>239062</v>
      </c>
      <c r="K15" s="220">
        <v>242681</v>
      </c>
      <c r="L15" s="223">
        <v>264660</v>
      </c>
    </row>
    <row r="16" spans="1:12" ht="48.75" customHeight="1">
      <c r="A16" s="27"/>
      <c r="B16" s="248" t="s">
        <v>81</v>
      </c>
      <c r="C16" s="161">
        <v>216048</v>
      </c>
      <c r="D16" s="162">
        <v>218574</v>
      </c>
      <c r="E16" s="161">
        <v>221984</v>
      </c>
      <c r="F16" s="161">
        <v>225467</v>
      </c>
      <c r="G16" s="161">
        <v>228474</v>
      </c>
      <c r="H16" s="161">
        <v>226246</v>
      </c>
      <c r="I16" s="162">
        <v>221302</v>
      </c>
      <c r="J16" s="164">
        <v>224311</v>
      </c>
      <c r="K16" s="161">
        <v>227512</v>
      </c>
      <c r="L16" s="165">
        <v>233949</v>
      </c>
    </row>
    <row r="17" spans="1:12" ht="27" customHeight="1">
      <c r="A17" s="27"/>
      <c r="B17" s="249" t="s">
        <v>82</v>
      </c>
      <c r="C17" s="151">
        <v>15695</v>
      </c>
      <c r="D17" s="152">
        <v>15893</v>
      </c>
      <c r="E17" s="151">
        <v>16141</v>
      </c>
      <c r="F17" s="151">
        <v>16514</v>
      </c>
      <c r="G17" s="151">
        <v>16730</v>
      </c>
      <c r="H17" s="151">
        <v>16292</v>
      </c>
      <c r="I17" s="152">
        <v>14336</v>
      </c>
      <c r="J17" s="154">
        <v>13588</v>
      </c>
      <c r="K17" s="151">
        <v>10409</v>
      </c>
      <c r="L17" s="155">
        <v>10349</v>
      </c>
    </row>
    <row r="18" spans="1:12" ht="27" customHeight="1">
      <c r="A18" s="27"/>
      <c r="B18" s="208" t="s">
        <v>83</v>
      </c>
      <c r="C18" s="151">
        <v>39740</v>
      </c>
      <c r="D18" s="152">
        <v>40771</v>
      </c>
      <c r="E18" s="151">
        <v>42782</v>
      </c>
      <c r="F18" s="151">
        <v>44776</v>
      </c>
      <c r="G18" s="151">
        <v>46903</v>
      </c>
      <c r="H18" s="151">
        <v>47272</v>
      </c>
      <c r="I18" s="152">
        <v>46807</v>
      </c>
      <c r="J18" s="154">
        <v>47734</v>
      </c>
      <c r="K18" s="151">
        <v>52496</v>
      </c>
      <c r="L18" s="155">
        <v>54188</v>
      </c>
    </row>
    <row r="19" spans="1:12" ht="37.5">
      <c r="A19" s="27"/>
      <c r="B19" s="250" t="s">
        <v>84</v>
      </c>
      <c r="C19" s="151">
        <v>151</v>
      </c>
      <c r="D19" s="152">
        <v>13</v>
      </c>
      <c r="E19" s="151">
        <v>215</v>
      </c>
      <c r="F19" s="151">
        <v>86</v>
      </c>
      <c r="G19" s="151">
        <v>57</v>
      </c>
      <c r="H19" s="151">
        <v>185</v>
      </c>
      <c r="I19" s="152">
        <v>-53</v>
      </c>
      <c r="J19" s="154">
        <v>65</v>
      </c>
      <c r="K19" s="151">
        <v>-140</v>
      </c>
      <c r="L19" s="155">
        <v>-66</v>
      </c>
    </row>
    <row r="20" spans="1:12" ht="27" customHeight="1">
      <c r="A20" s="27"/>
      <c r="B20" s="249" t="s">
        <v>85</v>
      </c>
      <c r="C20" s="151">
        <v>95112</v>
      </c>
      <c r="D20" s="152">
        <v>97414</v>
      </c>
      <c r="E20" s="151">
        <v>99008</v>
      </c>
      <c r="F20" s="151">
        <v>99691</v>
      </c>
      <c r="G20" s="151">
        <v>100481</v>
      </c>
      <c r="H20" s="151">
        <v>100686</v>
      </c>
      <c r="I20" s="152">
        <v>100884</v>
      </c>
      <c r="J20" s="154">
        <v>102954</v>
      </c>
      <c r="K20" s="151">
        <v>103689</v>
      </c>
      <c r="L20" s="155">
        <v>104874</v>
      </c>
    </row>
    <row r="21" spans="1:12" ht="27" customHeight="1">
      <c r="A21" s="27"/>
      <c r="B21" s="249" t="s">
        <v>158</v>
      </c>
      <c r="C21" s="253">
        <v>4786</v>
      </c>
      <c r="D21" s="254">
        <v>4994</v>
      </c>
      <c r="E21" s="255">
        <v>5173</v>
      </c>
      <c r="F21" s="255">
        <v>5477</v>
      </c>
      <c r="G21" s="255">
        <v>4856</v>
      </c>
      <c r="H21" s="255">
        <v>5151</v>
      </c>
      <c r="I21" s="256">
        <v>5453</v>
      </c>
      <c r="J21" s="257">
        <v>5508</v>
      </c>
      <c r="K21" s="255">
        <v>5350</v>
      </c>
      <c r="L21" s="258">
        <v>3923</v>
      </c>
    </row>
    <row r="22" spans="1:12" ht="27" customHeight="1">
      <c r="A22" s="27"/>
      <c r="B22" s="249" t="s">
        <v>87</v>
      </c>
      <c r="C22" s="151">
        <v>13159</v>
      </c>
      <c r="D22" s="152">
        <v>11493</v>
      </c>
      <c r="E22" s="151">
        <v>10954</v>
      </c>
      <c r="F22" s="151">
        <v>10915</v>
      </c>
      <c r="G22" s="151">
        <v>10441</v>
      </c>
      <c r="H22" s="151">
        <v>8885</v>
      </c>
      <c r="I22" s="152">
        <v>8916</v>
      </c>
      <c r="J22" s="154">
        <v>8828</v>
      </c>
      <c r="K22" s="151">
        <v>8723</v>
      </c>
      <c r="L22" s="155">
        <v>8949</v>
      </c>
    </row>
    <row r="23" spans="1:12" ht="27" customHeight="1">
      <c r="A23" s="27"/>
      <c r="B23" s="249" t="s">
        <v>88</v>
      </c>
      <c r="C23" s="151">
        <v>15257</v>
      </c>
      <c r="D23" s="152">
        <v>14852</v>
      </c>
      <c r="E23" s="151">
        <v>14562</v>
      </c>
      <c r="F23" s="151">
        <v>14421</v>
      </c>
      <c r="G23" s="151">
        <v>13904</v>
      </c>
      <c r="H23" s="151">
        <v>13554</v>
      </c>
      <c r="I23" s="152">
        <v>12947</v>
      </c>
      <c r="J23" s="154">
        <v>12991</v>
      </c>
      <c r="K23" s="151">
        <v>13109</v>
      </c>
      <c r="L23" s="155">
        <v>13250</v>
      </c>
    </row>
    <row r="24" spans="1:12" ht="27" customHeight="1">
      <c r="A24" s="27"/>
      <c r="B24" s="246" t="s">
        <v>89</v>
      </c>
      <c r="C24" s="156">
        <v>36931</v>
      </c>
      <c r="D24" s="157">
        <v>38134</v>
      </c>
      <c r="E24" s="156">
        <v>38319</v>
      </c>
      <c r="F24" s="156">
        <v>39061</v>
      </c>
      <c r="G24" s="156">
        <v>39954</v>
      </c>
      <c r="H24" s="156">
        <v>39368</v>
      </c>
      <c r="I24" s="157">
        <v>37463</v>
      </c>
      <c r="J24" s="159">
        <v>38148</v>
      </c>
      <c r="K24" s="156">
        <v>39225</v>
      </c>
      <c r="L24" s="160">
        <v>42402</v>
      </c>
    </row>
    <row r="25" spans="1:12" ht="27" customHeight="1">
      <c r="A25" s="27"/>
      <c r="B25" s="249" t="s">
        <v>159</v>
      </c>
      <c r="C25" s="220">
        <v>12802</v>
      </c>
      <c r="D25" s="221">
        <v>17672</v>
      </c>
      <c r="E25" s="220">
        <v>23428</v>
      </c>
      <c r="F25" s="220">
        <v>22925</v>
      </c>
      <c r="G25" s="220">
        <v>17088</v>
      </c>
      <c r="H25" s="220">
        <v>17977</v>
      </c>
      <c r="I25" s="221">
        <v>16734</v>
      </c>
      <c r="J25" s="222">
        <v>14750</v>
      </c>
      <c r="K25" s="220">
        <v>15169</v>
      </c>
      <c r="L25" s="223">
        <v>30710</v>
      </c>
    </row>
    <row r="26" spans="1:12" ht="27" customHeight="1">
      <c r="A26" s="27"/>
      <c r="B26" s="251" t="s">
        <v>160</v>
      </c>
      <c r="C26" s="151">
        <v>4685</v>
      </c>
      <c r="D26" s="152">
        <v>4069</v>
      </c>
      <c r="E26" s="151">
        <v>3977</v>
      </c>
      <c r="F26" s="151">
        <v>4585</v>
      </c>
      <c r="G26" s="151">
        <v>4813</v>
      </c>
      <c r="H26" s="151">
        <v>5000</v>
      </c>
      <c r="I26" s="152">
        <v>4432</v>
      </c>
      <c r="J26" s="154">
        <v>5062</v>
      </c>
      <c r="K26" s="151">
        <v>6154</v>
      </c>
      <c r="L26" s="155">
        <v>5554</v>
      </c>
    </row>
    <row r="27" spans="1:12" ht="27" customHeight="1">
      <c r="A27" s="27"/>
      <c r="B27" s="249" t="s">
        <v>93</v>
      </c>
      <c r="C27" s="151">
        <v>1633</v>
      </c>
      <c r="D27" s="152">
        <v>1516</v>
      </c>
      <c r="E27" s="151">
        <v>1354</v>
      </c>
      <c r="F27" s="151">
        <v>1791</v>
      </c>
      <c r="G27" s="151">
        <v>1918</v>
      </c>
      <c r="H27" s="151">
        <v>2005</v>
      </c>
      <c r="I27" s="152">
        <v>1619</v>
      </c>
      <c r="J27" s="154">
        <v>1752</v>
      </c>
      <c r="K27" s="151">
        <v>2323</v>
      </c>
      <c r="L27" s="155">
        <v>2214</v>
      </c>
    </row>
    <row r="28" spans="1:12" ht="27" customHeight="1">
      <c r="A28" s="27"/>
      <c r="B28" s="249" t="s">
        <v>94</v>
      </c>
      <c r="C28" s="151">
        <v>417</v>
      </c>
      <c r="D28" s="152" t="s">
        <v>0</v>
      </c>
      <c r="E28" s="64" t="s">
        <v>10</v>
      </c>
      <c r="F28" s="64" t="s">
        <v>10</v>
      </c>
      <c r="G28" s="424">
        <v>0</v>
      </c>
      <c r="H28" s="424">
        <v>0</v>
      </c>
      <c r="I28" s="422">
        <v>0</v>
      </c>
      <c r="J28" s="154">
        <v>547</v>
      </c>
      <c r="K28" s="151">
        <v>865</v>
      </c>
      <c r="L28" s="155">
        <v>499</v>
      </c>
    </row>
    <row r="29" spans="1:12" ht="27" customHeight="1">
      <c r="A29" s="27"/>
      <c r="B29" s="246" t="s">
        <v>95</v>
      </c>
      <c r="C29" s="156">
        <v>2635</v>
      </c>
      <c r="D29" s="157">
        <v>2553</v>
      </c>
      <c r="E29" s="156">
        <v>2622</v>
      </c>
      <c r="F29" s="156">
        <v>2793</v>
      </c>
      <c r="G29" s="156">
        <v>2895</v>
      </c>
      <c r="H29" s="156">
        <v>2995</v>
      </c>
      <c r="I29" s="157">
        <v>2813</v>
      </c>
      <c r="J29" s="159">
        <v>2762</v>
      </c>
      <c r="K29" s="156">
        <v>2965</v>
      </c>
      <c r="L29" s="160">
        <v>2840</v>
      </c>
    </row>
    <row r="30" spans="1:12" ht="27" customHeight="1">
      <c r="A30" s="27"/>
      <c r="B30" s="249" t="s">
        <v>161</v>
      </c>
      <c r="C30" s="151">
        <v>1222</v>
      </c>
      <c r="D30" s="152">
        <v>1193</v>
      </c>
      <c r="E30" s="151">
        <v>1064</v>
      </c>
      <c r="F30" s="151">
        <v>1083</v>
      </c>
      <c r="G30" s="151">
        <v>1162</v>
      </c>
      <c r="H30" s="151">
        <v>1172</v>
      </c>
      <c r="I30" s="152">
        <v>1391</v>
      </c>
      <c r="J30" s="154">
        <v>1190</v>
      </c>
      <c r="K30" s="151">
        <v>1090</v>
      </c>
      <c r="L30" s="155">
        <v>969</v>
      </c>
    </row>
    <row r="31" spans="1:12" ht="27" customHeight="1">
      <c r="A31" s="27"/>
      <c r="B31" s="249" t="s">
        <v>97</v>
      </c>
      <c r="C31" s="151">
        <v>799</v>
      </c>
      <c r="D31" s="152">
        <v>742</v>
      </c>
      <c r="E31" s="151">
        <v>548</v>
      </c>
      <c r="F31" s="151">
        <v>408</v>
      </c>
      <c r="G31" s="151">
        <v>456</v>
      </c>
      <c r="H31" s="151">
        <v>374</v>
      </c>
      <c r="I31" s="152">
        <v>317</v>
      </c>
      <c r="J31" s="154">
        <v>379</v>
      </c>
      <c r="K31" s="151">
        <v>332</v>
      </c>
      <c r="L31" s="155">
        <v>283</v>
      </c>
    </row>
    <row r="32" spans="1:12" ht="27" customHeight="1">
      <c r="A32" s="27"/>
      <c r="B32" s="249" t="s">
        <v>98</v>
      </c>
      <c r="C32" s="151" t="s">
        <v>0</v>
      </c>
      <c r="D32" s="152">
        <v>22</v>
      </c>
      <c r="E32" s="151">
        <v>77</v>
      </c>
      <c r="F32" s="151">
        <v>92</v>
      </c>
      <c r="G32" s="151">
        <v>82</v>
      </c>
      <c r="H32" s="151">
        <v>57</v>
      </c>
      <c r="I32" s="152">
        <v>240</v>
      </c>
      <c r="J32" s="423">
        <v>0</v>
      </c>
      <c r="K32" s="424">
        <v>0</v>
      </c>
      <c r="L32" s="425">
        <v>0</v>
      </c>
    </row>
    <row r="33" spans="1:12" ht="27" customHeight="1">
      <c r="A33" s="27"/>
      <c r="B33" s="246" t="s">
        <v>99</v>
      </c>
      <c r="C33" s="156">
        <v>422</v>
      </c>
      <c r="D33" s="157">
        <v>428</v>
      </c>
      <c r="E33" s="156">
        <v>438</v>
      </c>
      <c r="F33" s="156">
        <v>582</v>
      </c>
      <c r="G33" s="156">
        <v>623</v>
      </c>
      <c r="H33" s="156">
        <v>740</v>
      </c>
      <c r="I33" s="157">
        <v>833</v>
      </c>
      <c r="J33" s="159">
        <v>810</v>
      </c>
      <c r="K33" s="156">
        <v>757</v>
      </c>
      <c r="L33" s="160">
        <v>685</v>
      </c>
    </row>
    <row r="34" spans="1:12" ht="27" customHeight="1">
      <c r="A34" s="27"/>
      <c r="B34" s="247" t="s">
        <v>162</v>
      </c>
      <c r="C34" s="220">
        <v>16265</v>
      </c>
      <c r="D34" s="221">
        <v>20548</v>
      </c>
      <c r="E34" s="220">
        <v>26341</v>
      </c>
      <c r="F34" s="220">
        <v>26427</v>
      </c>
      <c r="G34" s="220">
        <v>20739</v>
      </c>
      <c r="H34" s="220">
        <v>21805</v>
      </c>
      <c r="I34" s="221">
        <v>19775</v>
      </c>
      <c r="J34" s="222">
        <v>18622</v>
      </c>
      <c r="K34" s="220">
        <v>20233</v>
      </c>
      <c r="L34" s="223">
        <v>35295</v>
      </c>
    </row>
    <row r="35" spans="1:12" ht="27" customHeight="1">
      <c r="A35" s="27"/>
      <c r="B35" s="249" t="s">
        <v>163</v>
      </c>
      <c r="C35" s="151">
        <v>697</v>
      </c>
      <c r="D35" s="152">
        <v>257</v>
      </c>
      <c r="E35" s="151">
        <v>666</v>
      </c>
      <c r="F35" s="151">
        <v>439</v>
      </c>
      <c r="G35" s="151">
        <v>140</v>
      </c>
      <c r="H35" s="151">
        <v>124</v>
      </c>
      <c r="I35" s="152">
        <v>122</v>
      </c>
      <c r="J35" s="154">
        <v>150</v>
      </c>
      <c r="K35" s="151">
        <v>448</v>
      </c>
      <c r="L35" s="155">
        <v>1036</v>
      </c>
    </row>
    <row r="36" spans="1:12" ht="27" customHeight="1">
      <c r="A36" s="27"/>
      <c r="B36" s="251" t="s">
        <v>164</v>
      </c>
      <c r="C36" s="161">
        <v>3132</v>
      </c>
      <c r="D36" s="162">
        <v>2567</v>
      </c>
      <c r="E36" s="161">
        <v>3320</v>
      </c>
      <c r="F36" s="161">
        <v>1977</v>
      </c>
      <c r="G36" s="161">
        <v>2443</v>
      </c>
      <c r="H36" s="161">
        <v>2673</v>
      </c>
      <c r="I36" s="162">
        <v>6685</v>
      </c>
      <c r="J36" s="164">
        <v>3794</v>
      </c>
      <c r="K36" s="161">
        <v>3642</v>
      </c>
      <c r="L36" s="165">
        <v>2727</v>
      </c>
    </row>
    <row r="37" spans="1:12" ht="27" customHeight="1">
      <c r="A37" s="27"/>
      <c r="B37" s="247" t="s">
        <v>165</v>
      </c>
      <c r="C37" s="220">
        <v>13830</v>
      </c>
      <c r="D37" s="221">
        <v>18238</v>
      </c>
      <c r="E37" s="220">
        <v>23687</v>
      </c>
      <c r="F37" s="220">
        <v>24889</v>
      </c>
      <c r="G37" s="220">
        <v>18435</v>
      </c>
      <c r="H37" s="220">
        <v>19256</v>
      </c>
      <c r="I37" s="221">
        <v>13211</v>
      </c>
      <c r="J37" s="222">
        <v>14979</v>
      </c>
      <c r="K37" s="220">
        <v>17039</v>
      </c>
      <c r="L37" s="223">
        <v>33604</v>
      </c>
    </row>
    <row r="38" spans="1:12" ht="27" customHeight="1">
      <c r="A38" s="27"/>
      <c r="B38" s="213" t="s">
        <v>166</v>
      </c>
      <c r="C38" s="156">
        <v>6157</v>
      </c>
      <c r="D38" s="157">
        <v>8998</v>
      </c>
      <c r="E38" s="156">
        <v>8963</v>
      </c>
      <c r="F38" s="156">
        <v>7077</v>
      </c>
      <c r="G38" s="156">
        <v>6104</v>
      </c>
      <c r="H38" s="156">
        <v>6242</v>
      </c>
      <c r="I38" s="157">
        <v>5723</v>
      </c>
      <c r="J38" s="159">
        <v>5157</v>
      </c>
      <c r="K38" s="156">
        <v>5904</v>
      </c>
      <c r="L38" s="160">
        <v>10617</v>
      </c>
    </row>
    <row r="39" spans="1:12" ht="27" customHeight="1" thickBot="1">
      <c r="A39" s="27"/>
      <c r="B39" s="252" t="s">
        <v>167</v>
      </c>
      <c r="C39" s="235">
        <v>7673</v>
      </c>
      <c r="D39" s="236">
        <v>9239</v>
      </c>
      <c r="E39" s="235">
        <v>14724</v>
      </c>
      <c r="F39" s="235">
        <v>17811</v>
      </c>
      <c r="G39" s="235">
        <v>12331</v>
      </c>
      <c r="H39" s="235">
        <v>13013</v>
      </c>
      <c r="I39" s="236">
        <v>7488</v>
      </c>
      <c r="J39" s="237">
        <v>9821</v>
      </c>
      <c r="K39" s="235">
        <v>11134</v>
      </c>
      <c r="L39" s="238">
        <v>22987</v>
      </c>
    </row>
  </sheetData>
  <sheetProtection/>
  <mergeCells count="1">
    <mergeCell ref="I1:L1"/>
  </mergeCells>
  <printOptions/>
  <pageMargins left="0.7874015748031497" right="0.1968503937007874" top="0.6692913385826772" bottom="0.3937007874015748" header="0.5118110236220472" footer="0.11811023622047245"/>
  <pageSetup firstPageNumber="4" useFirstPageNumber="1" horizontalDpi="600" verticalDpi="600" orientation="landscape" paperSize="9" scale="45" r:id="rId1"/>
  <headerFooter alignWithMargins="0">
    <oddFooter>&amp;C&amp;18-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="80" zoomScaleNormal="65" zoomScaleSheetLayoutView="80" zoomScalePageLayoutView="0" workbookViewId="0" topLeftCell="A1">
      <selection activeCell="A3" sqref="A3"/>
    </sheetView>
  </sheetViews>
  <sheetFormatPr defaultColWidth="9.00390625" defaultRowHeight="13.5"/>
  <cols>
    <col min="1" max="1" width="59.625" style="18" customWidth="1"/>
    <col min="2" max="11" width="15.75390625" style="18" customWidth="1"/>
    <col min="12" max="16384" width="9.00390625" style="18" customWidth="1"/>
  </cols>
  <sheetData>
    <row r="1" spans="1:11" ht="30.75" customHeight="1" thickBot="1">
      <c r="A1" s="16"/>
      <c r="G1" s="445" t="s">
        <v>168</v>
      </c>
      <c r="H1" s="446"/>
      <c r="I1" s="446"/>
      <c r="J1" s="446"/>
      <c r="K1" s="447"/>
    </row>
    <row r="2" ht="5.25" customHeight="1" thickBot="1">
      <c r="A2" s="46"/>
    </row>
    <row r="3" spans="1:11" ht="22.5" customHeight="1" thickBot="1">
      <c r="A3" s="12"/>
      <c r="B3" s="44" t="s">
        <v>21</v>
      </c>
      <c r="C3" s="200" t="s">
        <v>22</v>
      </c>
      <c r="D3" s="200" t="s">
        <v>23</v>
      </c>
      <c r="E3" s="200" t="s">
        <v>24</v>
      </c>
      <c r="F3" s="200" t="s">
        <v>25</v>
      </c>
      <c r="G3" s="200" t="s">
        <v>26</v>
      </c>
      <c r="H3" s="200" t="s">
        <v>27</v>
      </c>
      <c r="I3" s="201" t="s">
        <v>28</v>
      </c>
      <c r="J3" s="44" t="s">
        <v>20</v>
      </c>
      <c r="K3" s="117" t="s">
        <v>19</v>
      </c>
    </row>
    <row r="4" spans="1:11" ht="22.5" customHeight="1">
      <c r="A4" s="53" t="s">
        <v>73</v>
      </c>
      <c r="B4" s="267">
        <v>28</v>
      </c>
      <c r="C4" s="268">
        <v>28</v>
      </c>
      <c r="D4" s="267">
        <v>28</v>
      </c>
      <c r="E4" s="268">
        <v>28</v>
      </c>
      <c r="F4" s="267">
        <v>28</v>
      </c>
      <c r="G4" s="267">
        <v>30</v>
      </c>
      <c r="H4" s="268">
        <v>30</v>
      </c>
      <c r="I4" s="269">
        <v>34</v>
      </c>
      <c r="J4" s="267">
        <v>35</v>
      </c>
      <c r="K4" s="270">
        <v>36</v>
      </c>
    </row>
    <row r="5" spans="1:11" ht="22.5" customHeight="1" thickBot="1">
      <c r="A5" s="259" t="s">
        <v>169</v>
      </c>
      <c r="B5" s="271">
        <v>3</v>
      </c>
      <c r="C5" s="272">
        <v>3</v>
      </c>
      <c r="D5" s="271">
        <v>3</v>
      </c>
      <c r="E5" s="272">
        <v>3</v>
      </c>
      <c r="F5" s="271">
        <v>3</v>
      </c>
      <c r="G5" s="271">
        <v>3</v>
      </c>
      <c r="H5" s="272">
        <v>3</v>
      </c>
      <c r="I5" s="273">
        <v>3</v>
      </c>
      <c r="J5" s="271">
        <v>2</v>
      </c>
      <c r="K5" s="274">
        <v>2</v>
      </c>
    </row>
    <row r="6" spans="1:11" ht="22.5" customHeight="1" thickTop="1">
      <c r="A6" s="260" t="s">
        <v>170</v>
      </c>
      <c r="B6" s="275">
        <v>995011</v>
      </c>
      <c r="C6" s="276">
        <v>1027199</v>
      </c>
      <c r="D6" s="275">
        <v>1041943</v>
      </c>
      <c r="E6" s="276">
        <v>1053164</v>
      </c>
      <c r="F6" s="275">
        <v>1059442</v>
      </c>
      <c r="G6" s="275">
        <v>1061152</v>
      </c>
      <c r="H6" s="276">
        <v>1014741</v>
      </c>
      <c r="I6" s="277">
        <v>1052972</v>
      </c>
      <c r="J6" s="275">
        <v>1077009</v>
      </c>
      <c r="K6" s="278">
        <v>1175562</v>
      </c>
    </row>
    <row r="7" spans="1:11" ht="22.5" customHeight="1">
      <c r="A7" s="53" t="s">
        <v>171</v>
      </c>
      <c r="B7" s="279">
        <v>356139</v>
      </c>
      <c r="C7" s="280">
        <v>368561</v>
      </c>
      <c r="D7" s="279">
        <v>380174</v>
      </c>
      <c r="E7" s="280">
        <v>380507</v>
      </c>
      <c r="F7" s="279">
        <v>377564</v>
      </c>
      <c r="G7" s="279">
        <v>374795</v>
      </c>
      <c r="H7" s="280">
        <v>353618</v>
      </c>
      <c r="I7" s="281">
        <v>367855</v>
      </c>
      <c r="J7" s="279">
        <v>343607</v>
      </c>
      <c r="K7" s="282">
        <v>379046</v>
      </c>
    </row>
    <row r="8" spans="1:11" ht="22.5" customHeight="1">
      <c r="A8" s="261" t="s">
        <v>172</v>
      </c>
      <c r="B8" s="430">
        <v>20876</v>
      </c>
      <c r="C8" s="431">
        <v>27001</v>
      </c>
      <c r="D8" s="430">
        <v>35169</v>
      </c>
      <c r="E8" s="431">
        <v>30087</v>
      </c>
      <c r="F8" s="430">
        <v>24343</v>
      </c>
      <c r="G8" s="430">
        <v>24824</v>
      </c>
      <c r="H8" s="431">
        <v>17438</v>
      </c>
      <c r="I8" s="432">
        <v>18359</v>
      </c>
      <c r="J8" s="430">
        <v>22032</v>
      </c>
      <c r="K8" s="433">
        <v>41962</v>
      </c>
    </row>
    <row r="9" spans="1:11" ht="22.5" customHeight="1">
      <c r="A9" s="262" t="s">
        <v>173</v>
      </c>
      <c r="B9" s="287">
        <v>22770</v>
      </c>
      <c r="C9" s="288">
        <v>28303</v>
      </c>
      <c r="D9" s="287">
        <v>36905</v>
      </c>
      <c r="E9" s="288">
        <v>32143</v>
      </c>
      <c r="F9" s="287">
        <v>26629</v>
      </c>
      <c r="G9" s="287">
        <v>27621</v>
      </c>
      <c r="H9" s="288">
        <v>19734</v>
      </c>
      <c r="I9" s="289">
        <v>21382</v>
      </c>
      <c r="J9" s="287">
        <v>26127</v>
      </c>
      <c r="K9" s="290">
        <v>45526</v>
      </c>
    </row>
    <row r="10" spans="1:11" ht="22.5" customHeight="1">
      <c r="A10" s="53" t="s">
        <v>174</v>
      </c>
      <c r="B10" s="279">
        <v>12048</v>
      </c>
      <c r="C10" s="280">
        <v>11095</v>
      </c>
      <c r="D10" s="279">
        <v>18175</v>
      </c>
      <c r="E10" s="280">
        <v>25106</v>
      </c>
      <c r="F10" s="279">
        <v>13534</v>
      </c>
      <c r="G10" s="279">
        <v>13858</v>
      </c>
      <c r="H10" s="280">
        <v>6956</v>
      </c>
      <c r="I10" s="281">
        <v>10378</v>
      </c>
      <c r="J10" s="279">
        <v>12368</v>
      </c>
      <c r="K10" s="282">
        <v>30168</v>
      </c>
    </row>
    <row r="11" spans="1:11" ht="22.5" customHeight="1">
      <c r="A11" s="53" t="s">
        <v>175</v>
      </c>
      <c r="B11" s="279">
        <v>15599</v>
      </c>
      <c r="C11" s="280">
        <v>27025</v>
      </c>
      <c r="D11" s="279">
        <v>11187</v>
      </c>
      <c r="E11" s="280">
        <v>46585</v>
      </c>
      <c r="F11" s="283">
        <v>6624</v>
      </c>
      <c r="G11" s="283">
        <v>17983</v>
      </c>
      <c r="H11" s="284">
        <v>8771</v>
      </c>
      <c r="I11" s="285">
        <v>24012</v>
      </c>
      <c r="J11" s="283">
        <v>36628</v>
      </c>
      <c r="K11" s="286">
        <v>47714</v>
      </c>
    </row>
    <row r="12" spans="1:11" ht="22.5" customHeight="1">
      <c r="A12" s="53" t="s">
        <v>176</v>
      </c>
      <c r="B12" s="279">
        <v>38482</v>
      </c>
      <c r="C12" s="280">
        <v>36968</v>
      </c>
      <c r="D12" s="279">
        <v>36698</v>
      </c>
      <c r="E12" s="280">
        <v>36682</v>
      </c>
      <c r="F12" s="279">
        <v>38215</v>
      </c>
      <c r="G12" s="279">
        <v>37188</v>
      </c>
      <c r="H12" s="280">
        <v>37420</v>
      </c>
      <c r="I12" s="281">
        <v>38997</v>
      </c>
      <c r="J12" s="279">
        <v>39436</v>
      </c>
      <c r="K12" s="282">
        <v>40318</v>
      </c>
    </row>
    <row r="13" spans="1:11" ht="22.5" customHeight="1">
      <c r="A13" s="263" t="s">
        <v>177</v>
      </c>
      <c r="B13" s="287">
        <v>38062</v>
      </c>
      <c r="C13" s="288">
        <v>38055</v>
      </c>
      <c r="D13" s="287">
        <v>45253</v>
      </c>
      <c r="E13" s="288">
        <v>48845</v>
      </c>
      <c r="F13" s="287">
        <v>46576</v>
      </c>
      <c r="G13" s="287">
        <v>41012</v>
      </c>
      <c r="H13" s="288">
        <v>38056</v>
      </c>
      <c r="I13" s="289">
        <v>43625</v>
      </c>
      <c r="J13" s="287">
        <v>41447</v>
      </c>
      <c r="K13" s="290">
        <v>44644</v>
      </c>
    </row>
    <row r="14" spans="1:11" ht="22.5" customHeight="1">
      <c r="A14" s="53" t="s">
        <v>178</v>
      </c>
      <c r="B14" s="279">
        <v>245807</v>
      </c>
      <c r="C14" s="280">
        <v>272283</v>
      </c>
      <c r="D14" s="279">
        <v>278776</v>
      </c>
      <c r="E14" s="280">
        <v>316162</v>
      </c>
      <c r="F14" s="283">
        <v>312983</v>
      </c>
      <c r="G14" s="283">
        <v>327253</v>
      </c>
      <c r="H14" s="284">
        <v>330486</v>
      </c>
      <c r="I14" s="285">
        <v>342574</v>
      </c>
      <c r="J14" s="283">
        <v>363738</v>
      </c>
      <c r="K14" s="286">
        <v>400137</v>
      </c>
    </row>
    <row r="15" spans="1:11" ht="22.5" customHeight="1">
      <c r="A15" s="53" t="s">
        <v>179</v>
      </c>
      <c r="B15" s="279">
        <v>433730</v>
      </c>
      <c r="C15" s="280">
        <v>405382</v>
      </c>
      <c r="D15" s="279">
        <v>400963</v>
      </c>
      <c r="E15" s="280">
        <v>401580</v>
      </c>
      <c r="F15" s="283">
        <v>386324</v>
      </c>
      <c r="G15" s="283">
        <v>369732</v>
      </c>
      <c r="H15" s="284">
        <v>352060</v>
      </c>
      <c r="I15" s="285">
        <v>375135</v>
      </c>
      <c r="J15" s="283">
        <v>350133</v>
      </c>
      <c r="K15" s="286">
        <v>355902</v>
      </c>
    </row>
    <row r="16" spans="1:11" ht="22.5" customHeight="1" thickBot="1">
      <c r="A16" s="259" t="s">
        <v>180</v>
      </c>
      <c r="B16" s="291">
        <v>137274</v>
      </c>
      <c r="C16" s="292">
        <v>118556</v>
      </c>
      <c r="D16" s="291">
        <v>100260</v>
      </c>
      <c r="E16" s="292">
        <v>107868</v>
      </c>
      <c r="F16" s="291">
        <v>95328</v>
      </c>
      <c r="G16" s="291">
        <v>82938</v>
      </c>
      <c r="H16" s="292">
        <v>78092</v>
      </c>
      <c r="I16" s="293">
        <v>104074</v>
      </c>
      <c r="J16" s="291">
        <v>92277</v>
      </c>
      <c r="K16" s="294">
        <v>85916</v>
      </c>
    </row>
    <row r="17" spans="1:11" ht="22.5" customHeight="1" thickTop="1">
      <c r="A17" s="260" t="s">
        <v>181</v>
      </c>
      <c r="B17" s="295">
        <v>35.79</v>
      </c>
      <c r="C17" s="296">
        <v>35.88</v>
      </c>
      <c r="D17" s="295">
        <v>36.49</v>
      </c>
      <c r="E17" s="296">
        <v>36.13</v>
      </c>
      <c r="F17" s="295">
        <v>35.64</v>
      </c>
      <c r="G17" s="295">
        <v>35.32</v>
      </c>
      <c r="H17" s="296">
        <v>34.85</v>
      </c>
      <c r="I17" s="297">
        <v>34.93</v>
      </c>
      <c r="J17" s="295">
        <v>31.9</v>
      </c>
      <c r="K17" s="298">
        <v>32.24</v>
      </c>
    </row>
    <row r="18" spans="1:11" ht="22.5" customHeight="1">
      <c r="A18" s="53" t="s">
        <v>182</v>
      </c>
      <c r="B18" s="299">
        <v>2.1</v>
      </c>
      <c r="C18" s="300">
        <v>2.63</v>
      </c>
      <c r="D18" s="299">
        <v>3.38</v>
      </c>
      <c r="E18" s="300">
        <v>2.86</v>
      </c>
      <c r="F18" s="299">
        <v>2.3</v>
      </c>
      <c r="G18" s="299">
        <v>2.34</v>
      </c>
      <c r="H18" s="300">
        <v>1.72</v>
      </c>
      <c r="I18" s="301">
        <v>1.74</v>
      </c>
      <c r="J18" s="299">
        <v>2.05</v>
      </c>
      <c r="K18" s="302">
        <v>3.57</v>
      </c>
    </row>
    <row r="19" spans="1:11" ht="22.5" customHeight="1">
      <c r="A19" s="53" t="s">
        <v>183</v>
      </c>
      <c r="B19" s="299">
        <v>2.29</v>
      </c>
      <c r="C19" s="300">
        <v>2.76</v>
      </c>
      <c r="D19" s="299">
        <v>3.54</v>
      </c>
      <c r="E19" s="300">
        <v>3.05</v>
      </c>
      <c r="F19" s="299">
        <v>2.51</v>
      </c>
      <c r="G19" s="299">
        <v>2.6</v>
      </c>
      <c r="H19" s="300">
        <v>1.94</v>
      </c>
      <c r="I19" s="301">
        <v>2.03</v>
      </c>
      <c r="J19" s="299">
        <v>2.43</v>
      </c>
      <c r="K19" s="302">
        <v>3.87</v>
      </c>
    </row>
    <row r="20" spans="1:11" ht="22.5" customHeight="1">
      <c r="A20" s="53" t="s">
        <v>184</v>
      </c>
      <c r="B20" s="299">
        <v>1.21</v>
      </c>
      <c r="C20" s="300">
        <v>1.08</v>
      </c>
      <c r="D20" s="299">
        <v>1.74</v>
      </c>
      <c r="E20" s="300">
        <v>2.38</v>
      </c>
      <c r="F20" s="299">
        <v>1.28</v>
      </c>
      <c r="G20" s="299">
        <v>1.31</v>
      </c>
      <c r="H20" s="300">
        <v>0.69</v>
      </c>
      <c r="I20" s="301">
        <v>0.99</v>
      </c>
      <c r="J20" s="299">
        <v>1.15</v>
      </c>
      <c r="K20" s="302">
        <v>2.57</v>
      </c>
    </row>
    <row r="21" spans="1:11" ht="22.5" customHeight="1">
      <c r="A21" s="53" t="s">
        <v>185</v>
      </c>
      <c r="B21" s="299">
        <v>4.83</v>
      </c>
      <c r="C21" s="300">
        <v>4.25</v>
      </c>
      <c r="D21" s="299">
        <v>6.6</v>
      </c>
      <c r="E21" s="300">
        <v>8.43</v>
      </c>
      <c r="F21" s="299">
        <v>4.3</v>
      </c>
      <c r="G21" s="299">
        <v>4.33</v>
      </c>
      <c r="H21" s="300">
        <v>2.12</v>
      </c>
      <c r="I21" s="301">
        <v>3.08</v>
      </c>
      <c r="J21" s="299">
        <v>3.5</v>
      </c>
      <c r="K21" s="302">
        <v>7.9</v>
      </c>
    </row>
    <row r="22" spans="1:11" ht="22.5" customHeight="1">
      <c r="A22" s="53" t="s">
        <v>186</v>
      </c>
      <c r="B22" s="299">
        <v>1.77</v>
      </c>
      <c r="C22" s="300">
        <v>1.58</v>
      </c>
      <c r="D22" s="299">
        <v>2.59</v>
      </c>
      <c r="E22" s="300">
        <v>3.46</v>
      </c>
      <c r="F22" s="299">
        <v>1.83</v>
      </c>
      <c r="G22" s="299">
        <v>1.9</v>
      </c>
      <c r="H22" s="300">
        <v>0.96</v>
      </c>
      <c r="I22" s="301">
        <v>1.41</v>
      </c>
      <c r="J22" s="299">
        <v>1.63</v>
      </c>
      <c r="K22" s="302">
        <v>3.87</v>
      </c>
    </row>
    <row r="23" spans="1:11" ht="22.5" customHeight="1">
      <c r="A23" s="53" t="s">
        <v>187</v>
      </c>
      <c r="B23" s="303">
        <v>15.503</v>
      </c>
      <c r="C23" s="304">
        <v>16.531</v>
      </c>
      <c r="D23" s="303">
        <v>18.67</v>
      </c>
      <c r="E23" s="304">
        <v>16.62</v>
      </c>
      <c r="F23" s="303">
        <v>15.03</v>
      </c>
      <c r="G23" s="303">
        <v>15.15</v>
      </c>
      <c r="H23" s="304">
        <v>13.4</v>
      </c>
      <c r="I23" s="305">
        <v>13.42</v>
      </c>
      <c r="J23" s="303">
        <v>13.62</v>
      </c>
      <c r="K23" s="306">
        <v>17.47</v>
      </c>
    </row>
    <row r="24" spans="1:11" ht="22.5" customHeight="1">
      <c r="A24" s="53" t="s">
        <v>188</v>
      </c>
      <c r="B24" s="299">
        <v>108.02</v>
      </c>
      <c r="C24" s="300">
        <v>107.36</v>
      </c>
      <c r="D24" s="299">
        <v>104.76</v>
      </c>
      <c r="E24" s="300">
        <v>120.72</v>
      </c>
      <c r="F24" s="299">
        <v>114.48</v>
      </c>
      <c r="G24" s="299">
        <v>116.85</v>
      </c>
      <c r="H24" s="300">
        <v>118.11</v>
      </c>
      <c r="I24" s="301">
        <v>123.25</v>
      </c>
      <c r="J24" s="299">
        <v>122.74</v>
      </c>
      <c r="K24" s="302">
        <v>122.07</v>
      </c>
    </row>
    <row r="25" spans="1:11" ht="22.5" customHeight="1">
      <c r="A25" s="53" t="s">
        <v>189</v>
      </c>
      <c r="B25" s="299">
        <v>179.98</v>
      </c>
      <c r="C25" s="300">
        <v>162.82</v>
      </c>
      <c r="D25" s="299">
        <v>162.44</v>
      </c>
      <c r="E25" s="300">
        <v>146.54</v>
      </c>
      <c r="F25" s="299">
        <v>150.89</v>
      </c>
      <c r="G25" s="299">
        <v>142.49</v>
      </c>
      <c r="H25" s="300">
        <v>138.64</v>
      </c>
      <c r="I25" s="301">
        <v>136.43</v>
      </c>
      <c r="J25" s="299">
        <v>128.31</v>
      </c>
      <c r="K25" s="302">
        <v>121.77</v>
      </c>
    </row>
    <row r="26" spans="1:11" ht="22.5" customHeight="1">
      <c r="A26" s="264" t="s">
        <v>190</v>
      </c>
      <c r="B26" s="307">
        <v>35.01</v>
      </c>
      <c r="C26" s="308">
        <v>38.84</v>
      </c>
      <c r="D26" s="307">
        <v>39.61</v>
      </c>
      <c r="E26" s="308">
        <v>42.31</v>
      </c>
      <c r="F26" s="307">
        <v>42.94</v>
      </c>
      <c r="G26" s="307">
        <v>44.94</v>
      </c>
      <c r="H26" s="308">
        <v>46.26</v>
      </c>
      <c r="I26" s="309">
        <v>45.23</v>
      </c>
      <c r="J26" s="307">
        <v>47.98</v>
      </c>
      <c r="K26" s="310">
        <v>49.89</v>
      </c>
    </row>
    <row r="27" spans="1:11" ht="22.5" customHeight="1">
      <c r="A27" s="53" t="s">
        <v>191</v>
      </c>
      <c r="B27" s="303">
        <v>55.259</v>
      </c>
      <c r="C27" s="304">
        <v>45.546</v>
      </c>
      <c r="D27" s="303">
        <v>36.468</v>
      </c>
      <c r="E27" s="304">
        <v>36.354</v>
      </c>
      <c r="F27" s="299">
        <v>31.69</v>
      </c>
      <c r="G27" s="299">
        <v>26.58</v>
      </c>
      <c r="H27" s="300">
        <v>24.82</v>
      </c>
      <c r="I27" s="301">
        <v>32.94</v>
      </c>
      <c r="J27" s="299">
        <v>29.15</v>
      </c>
      <c r="K27" s="302">
        <v>25.43</v>
      </c>
    </row>
    <row r="28" spans="1:11" ht="22.5" customHeight="1">
      <c r="A28" s="53" t="s">
        <v>192</v>
      </c>
      <c r="B28" s="299">
        <v>1.46</v>
      </c>
      <c r="C28" s="300">
        <v>1.46</v>
      </c>
      <c r="D28" s="299">
        <v>1.48</v>
      </c>
      <c r="E28" s="300">
        <v>1.45</v>
      </c>
      <c r="F28" s="299">
        <v>1.44</v>
      </c>
      <c r="G28" s="299">
        <v>1.46</v>
      </c>
      <c r="H28" s="300">
        <v>1.41</v>
      </c>
      <c r="I28" s="301">
        <v>1.43</v>
      </c>
      <c r="J28" s="299">
        <v>1.42</v>
      </c>
      <c r="K28" s="302">
        <v>1.51</v>
      </c>
    </row>
    <row r="29" spans="1:11" ht="22.5" customHeight="1">
      <c r="A29" s="264" t="s">
        <v>193</v>
      </c>
      <c r="B29" s="307">
        <v>1.43</v>
      </c>
      <c r="C29" s="308">
        <v>1.43</v>
      </c>
      <c r="D29" s="307">
        <v>1.42</v>
      </c>
      <c r="E29" s="308">
        <v>1.41</v>
      </c>
      <c r="F29" s="307">
        <v>1.42</v>
      </c>
      <c r="G29" s="307">
        <v>1.41</v>
      </c>
      <c r="H29" s="308">
        <v>1.39</v>
      </c>
      <c r="I29" s="309">
        <v>1.42</v>
      </c>
      <c r="J29" s="307">
        <v>1.4</v>
      </c>
      <c r="K29" s="310">
        <v>1.43</v>
      </c>
    </row>
    <row r="30" spans="1:11" ht="22.5" customHeight="1" thickBot="1">
      <c r="A30" s="259" t="s">
        <v>194</v>
      </c>
      <c r="B30" s="311">
        <v>1.63</v>
      </c>
      <c r="C30" s="312">
        <v>1.53</v>
      </c>
      <c r="D30" s="311">
        <v>1.5</v>
      </c>
      <c r="E30" s="312">
        <v>1.31</v>
      </c>
      <c r="F30" s="311">
        <v>1.42</v>
      </c>
      <c r="G30" s="311">
        <v>1.38</v>
      </c>
      <c r="H30" s="312">
        <v>1.04</v>
      </c>
      <c r="I30" s="313">
        <v>1.24</v>
      </c>
      <c r="J30" s="311">
        <v>1.45</v>
      </c>
      <c r="K30" s="314">
        <v>1.37</v>
      </c>
    </row>
    <row r="31" spans="1:11" ht="22.5" customHeight="1" thickTop="1">
      <c r="A31" s="260" t="s">
        <v>195</v>
      </c>
      <c r="B31" s="275">
        <v>64757</v>
      </c>
      <c r="C31" s="276">
        <v>55416</v>
      </c>
      <c r="D31" s="275">
        <v>62763</v>
      </c>
      <c r="E31" s="276">
        <v>56663</v>
      </c>
      <c r="F31" s="315">
        <v>49947</v>
      </c>
      <c r="G31" s="315">
        <v>57880</v>
      </c>
      <c r="H31" s="316">
        <v>47157</v>
      </c>
      <c r="I31" s="317">
        <v>57071</v>
      </c>
      <c r="J31" s="315">
        <v>52773</v>
      </c>
      <c r="K31" s="318">
        <v>73689</v>
      </c>
    </row>
    <row r="32" spans="1:11" ht="22.5" customHeight="1">
      <c r="A32" s="53" t="s">
        <v>196</v>
      </c>
      <c r="B32" s="279">
        <v>-31954</v>
      </c>
      <c r="C32" s="280">
        <v>-34669</v>
      </c>
      <c r="D32" s="279">
        <v>-42793</v>
      </c>
      <c r="E32" s="280">
        <v>-33980</v>
      </c>
      <c r="F32" s="283">
        <v>-49005</v>
      </c>
      <c r="G32" s="283">
        <v>-42173</v>
      </c>
      <c r="H32" s="284">
        <v>-38623</v>
      </c>
      <c r="I32" s="285">
        <v>-37790</v>
      </c>
      <c r="J32" s="283">
        <v>-41984</v>
      </c>
      <c r="K32" s="286">
        <v>-45659</v>
      </c>
    </row>
    <row r="33" spans="1:11" ht="22.5" customHeight="1">
      <c r="A33" s="53" t="s">
        <v>197</v>
      </c>
      <c r="B33" s="279">
        <v>61</v>
      </c>
      <c r="C33" s="280">
        <v>-24265</v>
      </c>
      <c r="D33" s="279">
        <v>-24224</v>
      </c>
      <c r="E33" s="280">
        <v>2142</v>
      </c>
      <c r="F33" s="283">
        <v>-23708</v>
      </c>
      <c r="G33" s="283">
        <v>-18466</v>
      </c>
      <c r="H33" s="284">
        <v>-11585</v>
      </c>
      <c r="I33" s="285">
        <v>2070</v>
      </c>
      <c r="J33" s="283">
        <v>-26695</v>
      </c>
      <c r="K33" s="286">
        <v>-18834</v>
      </c>
    </row>
    <row r="34" spans="1:11" ht="22.5" customHeight="1">
      <c r="A34" s="53" t="s">
        <v>198</v>
      </c>
      <c r="B34" s="279">
        <v>112181</v>
      </c>
      <c r="C34" s="280">
        <v>108716</v>
      </c>
      <c r="D34" s="279">
        <v>104344</v>
      </c>
      <c r="E34" s="280">
        <v>129253</v>
      </c>
      <c r="F34" s="283">
        <v>106423</v>
      </c>
      <c r="G34" s="283">
        <v>105916</v>
      </c>
      <c r="H34" s="284">
        <v>102842</v>
      </c>
      <c r="I34" s="285">
        <v>133495</v>
      </c>
      <c r="J34" s="283">
        <v>119559</v>
      </c>
      <c r="K34" s="286">
        <v>129582</v>
      </c>
    </row>
    <row r="35" spans="1:11" ht="22.5" customHeight="1" thickBot="1">
      <c r="A35" s="259" t="s">
        <v>199</v>
      </c>
      <c r="B35" s="311">
        <v>46.33</v>
      </c>
      <c r="C35" s="312">
        <v>42.17</v>
      </c>
      <c r="D35" s="311">
        <v>60.61</v>
      </c>
      <c r="E35" s="312">
        <v>67.88</v>
      </c>
      <c r="F35" s="319">
        <v>60.38</v>
      </c>
      <c r="G35" s="319">
        <v>80.01</v>
      </c>
      <c r="H35" s="320">
        <v>72.3</v>
      </c>
      <c r="I35" s="321">
        <v>73.69</v>
      </c>
      <c r="J35" s="319">
        <v>68.9</v>
      </c>
      <c r="K35" s="322">
        <v>141.45</v>
      </c>
    </row>
    <row r="36" spans="1:11" ht="22.5" customHeight="1" thickTop="1">
      <c r="A36" s="260" t="s">
        <v>200</v>
      </c>
      <c r="B36" s="323">
        <v>27.11</v>
      </c>
      <c r="C36" s="324">
        <v>54.1</v>
      </c>
      <c r="D36" s="323">
        <v>27.26</v>
      </c>
      <c r="E36" s="324">
        <v>19.2</v>
      </c>
      <c r="F36" s="323">
        <v>37.09</v>
      </c>
      <c r="G36" s="323">
        <v>30.57</v>
      </c>
      <c r="H36" s="324">
        <v>53.87</v>
      </c>
      <c r="I36" s="325">
        <v>31.44</v>
      </c>
      <c r="J36" s="323">
        <v>26.63</v>
      </c>
      <c r="K36" s="326">
        <v>22</v>
      </c>
    </row>
    <row r="37" spans="1:11" ht="22.5" customHeight="1">
      <c r="A37" s="53" t="s">
        <v>201</v>
      </c>
      <c r="B37" s="299">
        <v>1.33</v>
      </c>
      <c r="C37" s="300">
        <v>2.2</v>
      </c>
      <c r="D37" s="299">
        <v>1.78</v>
      </c>
      <c r="E37" s="300">
        <v>1.52</v>
      </c>
      <c r="F37" s="299">
        <v>1.6</v>
      </c>
      <c r="G37" s="299">
        <v>1.29</v>
      </c>
      <c r="H37" s="300">
        <v>1.13</v>
      </c>
      <c r="I37" s="301">
        <v>0.95</v>
      </c>
      <c r="J37" s="299">
        <v>0.9</v>
      </c>
      <c r="K37" s="302">
        <v>1.66</v>
      </c>
    </row>
    <row r="38" spans="1:11" ht="22.5" customHeight="1">
      <c r="A38" s="53" t="s">
        <v>202</v>
      </c>
      <c r="B38" s="299">
        <v>54.9</v>
      </c>
      <c r="C38" s="300">
        <v>50.56</v>
      </c>
      <c r="D38" s="299">
        <v>82.82</v>
      </c>
      <c r="E38" s="300">
        <v>114.41</v>
      </c>
      <c r="F38" s="299">
        <v>62.17</v>
      </c>
      <c r="G38" s="299">
        <v>63.75</v>
      </c>
      <c r="H38" s="300">
        <v>32</v>
      </c>
      <c r="I38" s="301">
        <v>48.6</v>
      </c>
      <c r="J38" s="299">
        <v>59.1</v>
      </c>
      <c r="K38" s="302">
        <v>146.19</v>
      </c>
    </row>
    <row r="39" spans="1:11" ht="22.5" customHeight="1">
      <c r="A39" s="265" t="s">
        <v>203</v>
      </c>
      <c r="B39" s="327">
        <v>1120.01</v>
      </c>
      <c r="C39" s="328">
        <v>1240.76</v>
      </c>
      <c r="D39" s="327">
        <v>1270.4</v>
      </c>
      <c r="E39" s="328">
        <v>1440.77</v>
      </c>
      <c r="F39" s="329">
        <v>1439.72</v>
      </c>
      <c r="G39" s="329">
        <v>1505.37</v>
      </c>
      <c r="H39" s="330">
        <v>1520.24</v>
      </c>
      <c r="I39" s="331">
        <v>1609.57</v>
      </c>
      <c r="J39" s="329">
        <v>1743.42</v>
      </c>
      <c r="K39" s="332">
        <v>1942.85</v>
      </c>
    </row>
    <row r="40" spans="1:11" ht="22.5" customHeight="1" thickBot="1">
      <c r="A40" s="259" t="s">
        <v>204</v>
      </c>
      <c r="B40" s="311">
        <v>29.15</v>
      </c>
      <c r="C40" s="312">
        <v>31.65</v>
      </c>
      <c r="D40" s="311">
        <v>21.73</v>
      </c>
      <c r="E40" s="312">
        <v>20.1</v>
      </c>
      <c r="F40" s="311">
        <v>32.17</v>
      </c>
      <c r="G40" s="311">
        <v>31.37</v>
      </c>
      <c r="H40" s="312">
        <v>68.75</v>
      </c>
      <c r="I40" s="313">
        <v>45.27</v>
      </c>
      <c r="J40" s="311">
        <v>37.22</v>
      </c>
      <c r="K40" s="314">
        <v>17.1</v>
      </c>
    </row>
    <row r="41" spans="1:11" ht="22.5" customHeight="1" thickTop="1">
      <c r="A41" s="264" t="s">
        <v>205</v>
      </c>
      <c r="B41" s="287">
        <v>25693</v>
      </c>
      <c r="C41" s="288">
        <v>26222</v>
      </c>
      <c r="D41" s="287">
        <v>27180</v>
      </c>
      <c r="E41" s="288">
        <v>27836</v>
      </c>
      <c r="F41" s="287">
        <v>28363</v>
      </c>
      <c r="G41" s="287">
        <v>28724</v>
      </c>
      <c r="H41" s="288">
        <v>29243</v>
      </c>
      <c r="I41" s="289">
        <v>32527</v>
      </c>
      <c r="J41" s="287">
        <v>32210</v>
      </c>
      <c r="K41" s="290">
        <v>32725</v>
      </c>
    </row>
    <row r="42" spans="1:11" ht="18.75" customHeight="1" thickBot="1">
      <c r="A42" s="266" t="s">
        <v>206</v>
      </c>
      <c r="B42" s="63">
        <v>24945</v>
      </c>
      <c r="C42" s="71">
        <v>24185</v>
      </c>
      <c r="D42" s="63">
        <v>23206</v>
      </c>
      <c r="E42" s="71">
        <v>22234</v>
      </c>
      <c r="F42" s="63">
        <v>21275</v>
      </c>
      <c r="G42" s="63">
        <v>20086</v>
      </c>
      <c r="H42" s="71">
        <v>20302</v>
      </c>
      <c r="I42" s="55">
        <v>20011</v>
      </c>
      <c r="J42" s="63">
        <v>19262</v>
      </c>
      <c r="K42" s="119">
        <v>20186</v>
      </c>
    </row>
  </sheetData>
  <sheetProtection/>
  <mergeCells count="1">
    <mergeCell ref="G1:K1"/>
  </mergeCells>
  <printOptions/>
  <pageMargins left="0.7874015748031497" right="0.1968503937007874" top="0.15748031496062992" bottom="0.15748031496062992" header="0.4724409448818898" footer="0.11811023622047245"/>
  <pageSetup firstPageNumber="5" useFirstPageNumber="1" fitToHeight="1" fitToWidth="1" horizontalDpi="600" verticalDpi="600" orientation="landscape" paperSize="9" scale="63" r:id="rId1"/>
  <headerFooter alignWithMargins="0">
    <oddFooter>&amp;C&amp;13-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="80" zoomScaleNormal="65" zoomScaleSheetLayoutView="80" zoomScalePageLayoutView="0" workbookViewId="0" topLeftCell="A1">
      <selection activeCell="A3" sqref="A3"/>
    </sheetView>
  </sheetViews>
  <sheetFormatPr defaultColWidth="9.00390625" defaultRowHeight="13.5"/>
  <cols>
    <col min="1" max="1" width="53.625" style="18" customWidth="1"/>
    <col min="2" max="11" width="13.625" style="18" customWidth="1"/>
    <col min="12" max="16384" width="9.00390625" style="18" customWidth="1"/>
  </cols>
  <sheetData>
    <row r="1" spans="1:11" ht="30.75" customHeight="1" thickBot="1">
      <c r="A1" s="16"/>
      <c r="G1" s="448" t="s">
        <v>207</v>
      </c>
      <c r="H1" s="449"/>
      <c r="I1" s="449"/>
      <c r="J1" s="449"/>
      <c r="K1" s="450"/>
    </row>
    <row r="2" ht="22.5" customHeight="1" thickBot="1">
      <c r="A2" s="43"/>
    </row>
    <row r="3" spans="1:11" ht="22.5" customHeight="1" thickBot="1">
      <c r="A3" s="12"/>
      <c r="B3" s="344" t="s">
        <v>21</v>
      </c>
      <c r="C3" s="345" t="s">
        <v>22</v>
      </c>
      <c r="D3" s="345" t="s">
        <v>23</v>
      </c>
      <c r="E3" s="345" t="s">
        <v>24</v>
      </c>
      <c r="F3" s="345" t="s">
        <v>25</v>
      </c>
      <c r="G3" s="345" t="s">
        <v>26</v>
      </c>
      <c r="H3" s="345" t="s">
        <v>27</v>
      </c>
      <c r="I3" s="346" t="s">
        <v>28</v>
      </c>
      <c r="J3" s="344" t="s">
        <v>20</v>
      </c>
      <c r="K3" s="347" t="s">
        <v>19</v>
      </c>
    </row>
    <row r="4" spans="1:11" ht="22.5" customHeight="1">
      <c r="A4" s="333" t="s">
        <v>208</v>
      </c>
      <c r="B4" s="352">
        <v>695538</v>
      </c>
      <c r="C4" s="353">
        <v>720205</v>
      </c>
      <c r="D4" s="352">
        <v>735103</v>
      </c>
      <c r="E4" s="352">
        <v>744922</v>
      </c>
      <c r="F4" s="352">
        <v>748319</v>
      </c>
      <c r="G4" s="352">
        <v>753733</v>
      </c>
      <c r="H4" s="353">
        <v>730270</v>
      </c>
      <c r="I4" s="354">
        <v>741371</v>
      </c>
      <c r="J4" s="352">
        <v>768695</v>
      </c>
      <c r="K4" s="355">
        <v>821632</v>
      </c>
    </row>
    <row r="5" spans="1:11" ht="22.5" customHeight="1">
      <c r="A5" s="334" t="s">
        <v>171</v>
      </c>
      <c r="B5" s="356">
        <v>228851</v>
      </c>
      <c r="C5" s="357">
        <v>236247</v>
      </c>
      <c r="D5" s="356">
        <v>245413</v>
      </c>
      <c r="E5" s="356">
        <v>248392</v>
      </c>
      <c r="F5" s="356">
        <v>245563</v>
      </c>
      <c r="G5" s="356">
        <v>244223</v>
      </c>
      <c r="H5" s="357">
        <v>238036</v>
      </c>
      <c r="I5" s="358">
        <v>239062</v>
      </c>
      <c r="J5" s="356">
        <v>242681</v>
      </c>
      <c r="K5" s="359">
        <v>264660</v>
      </c>
    </row>
    <row r="6" spans="1:11" ht="22.5" customHeight="1">
      <c r="A6" s="335" t="s">
        <v>172</v>
      </c>
      <c r="B6" s="370">
        <v>12802</v>
      </c>
      <c r="C6" s="371">
        <v>17672</v>
      </c>
      <c r="D6" s="370">
        <v>23428</v>
      </c>
      <c r="E6" s="370">
        <v>22925</v>
      </c>
      <c r="F6" s="370">
        <v>17088</v>
      </c>
      <c r="G6" s="370">
        <v>17977</v>
      </c>
      <c r="H6" s="371">
        <v>16734</v>
      </c>
      <c r="I6" s="372">
        <v>14750</v>
      </c>
      <c r="J6" s="370">
        <v>15169</v>
      </c>
      <c r="K6" s="373">
        <v>30710</v>
      </c>
    </row>
    <row r="7" spans="1:11" ht="22.5" customHeight="1">
      <c r="A7" s="336" t="s">
        <v>173</v>
      </c>
      <c r="B7" s="360">
        <v>16265</v>
      </c>
      <c r="C7" s="361">
        <v>20548</v>
      </c>
      <c r="D7" s="360">
        <v>26341</v>
      </c>
      <c r="E7" s="360">
        <v>26427</v>
      </c>
      <c r="F7" s="360">
        <v>20739</v>
      </c>
      <c r="G7" s="360">
        <v>21805</v>
      </c>
      <c r="H7" s="361">
        <v>19775</v>
      </c>
      <c r="I7" s="362">
        <v>18622</v>
      </c>
      <c r="J7" s="360">
        <v>20233</v>
      </c>
      <c r="K7" s="363">
        <v>35295</v>
      </c>
    </row>
    <row r="8" spans="1:11" ht="22.5" customHeight="1">
      <c r="A8" s="334" t="s">
        <v>209</v>
      </c>
      <c r="B8" s="356">
        <v>7673</v>
      </c>
      <c r="C8" s="357">
        <v>9239</v>
      </c>
      <c r="D8" s="356">
        <v>14724</v>
      </c>
      <c r="E8" s="356">
        <v>17811</v>
      </c>
      <c r="F8" s="356">
        <v>12331</v>
      </c>
      <c r="G8" s="356">
        <v>13013</v>
      </c>
      <c r="H8" s="357">
        <v>7488</v>
      </c>
      <c r="I8" s="358">
        <v>9821</v>
      </c>
      <c r="J8" s="356">
        <v>11134</v>
      </c>
      <c r="K8" s="359">
        <v>22987</v>
      </c>
    </row>
    <row r="9" spans="1:11" ht="22.5" customHeight="1">
      <c r="A9" s="334" t="s">
        <v>176</v>
      </c>
      <c r="B9" s="356">
        <v>27378</v>
      </c>
      <c r="C9" s="357">
        <v>25153</v>
      </c>
      <c r="D9" s="356">
        <v>24469</v>
      </c>
      <c r="E9" s="356">
        <v>23880</v>
      </c>
      <c r="F9" s="356">
        <v>24969</v>
      </c>
      <c r="G9" s="356">
        <v>23070</v>
      </c>
      <c r="H9" s="357">
        <v>23112</v>
      </c>
      <c r="I9" s="358">
        <v>23143</v>
      </c>
      <c r="J9" s="356">
        <v>23130</v>
      </c>
      <c r="K9" s="359">
        <v>23110</v>
      </c>
    </row>
    <row r="10" spans="1:11" ht="22.5" customHeight="1">
      <c r="A10" s="337" t="s">
        <v>177</v>
      </c>
      <c r="B10" s="360">
        <v>25341</v>
      </c>
      <c r="C10" s="361">
        <v>21987</v>
      </c>
      <c r="D10" s="360">
        <v>29722</v>
      </c>
      <c r="E10" s="360">
        <v>30596</v>
      </c>
      <c r="F10" s="360">
        <v>28725</v>
      </c>
      <c r="G10" s="360">
        <v>23225</v>
      </c>
      <c r="H10" s="361">
        <v>25426</v>
      </c>
      <c r="I10" s="362">
        <v>25120</v>
      </c>
      <c r="J10" s="360">
        <v>21701</v>
      </c>
      <c r="K10" s="363">
        <v>24317</v>
      </c>
    </row>
    <row r="11" spans="1:11" ht="22.5" customHeight="1">
      <c r="A11" s="334" t="s">
        <v>178</v>
      </c>
      <c r="B11" s="356">
        <v>244668</v>
      </c>
      <c r="C11" s="357">
        <v>265933</v>
      </c>
      <c r="D11" s="356">
        <v>274870</v>
      </c>
      <c r="E11" s="356">
        <v>297703</v>
      </c>
      <c r="F11" s="356">
        <v>299159</v>
      </c>
      <c r="G11" s="356">
        <v>304167</v>
      </c>
      <c r="H11" s="357">
        <v>303789</v>
      </c>
      <c r="I11" s="358">
        <v>300811</v>
      </c>
      <c r="J11" s="356">
        <v>301239</v>
      </c>
      <c r="K11" s="359">
        <v>323456</v>
      </c>
    </row>
    <row r="12" spans="1:11" ht="22.5" customHeight="1">
      <c r="A12" s="334" t="s">
        <v>179</v>
      </c>
      <c r="B12" s="356">
        <v>280437</v>
      </c>
      <c r="C12" s="357">
        <v>258092</v>
      </c>
      <c r="D12" s="356">
        <v>250764</v>
      </c>
      <c r="E12" s="356">
        <v>263033</v>
      </c>
      <c r="F12" s="356">
        <v>246423</v>
      </c>
      <c r="G12" s="356">
        <v>239257</v>
      </c>
      <c r="H12" s="357">
        <v>230721</v>
      </c>
      <c r="I12" s="358">
        <v>255663</v>
      </c>
      <c r="J12" s="356">
        <v>248344</v>
      </c>
      <c r="K12" s="359">
        <v>248583</v>
      </c>
    </row>
    <row r="13" spans="1:11" ht="22.5" customHeight="1" thickBot="1">
      <c r="A13" s="338" t="s">
        <v>180</v>
      </c>
      <c r="B13" s="364">
        <v>84369</v>
      </c>
      <c r="C13" s="365">
        <v>67505</v>
      </c>
      <c r="D13" s="364">
        <v>52503</v>
      </c>
      <c r="E13" s="364">
        <v>64111</v>
      </c>
      <c r="F13" s="366">
        <v>54674</v>
      </c>
      <c r="G13" s="366">
        <v>42583</v>
      </c>
      <c r="H13" s="367">
        <v>37411</v>
      </c>
      <c r="I13" s="368">
        <v>57081</v>
      </c>
      <c r="J13" s="366">
        <v>44044</v>
      </c>
      <c r="K13" s="369">
        <v>37452</v>
      </c>
    </row>
    <row r="14" spans="1:11" ht="22.5" customHeight="1" thickTop="1">
      <c r="A14" s="333" t="s">
        <v>181</v>
      </c>
      <c r="B14" s="374">
        <v>32.9</v>
      </c>
      <c r="C14" s="375">
        <v>32.8</v>
      </c>
      <c r="D14" s="374">
        <v>33.38</v>
      </c>
      <c r="E14" s="374">
        <v>33.34</v>
      </c>
      <c r="F14" s="374">
        <v>32.82</v>
      </c>
      <c r="G14" s="374">
        <v>32.4</v>
      </c>
      <c r="H14" s="375">
        <v>32.6</v>
      </c>
      <c r="I14" s="376">
        <v>32.25</v>
      </c>
      <c r="J14" s="374">
        <v>31.57</v>
      </c>
      <c r="K14" s="377">
        <v>32.21</v>
      </c>
    </row>
    <row r="15" spans="1:11" ht="22.5" customHeight="1">
      <c r="A15" s="334" t="s">
        <v>182</v>
      </c>
      <c r="B15" s="378">
        <v>1.84</v>
      </c>
      <c r="C15" s="379">
        <v>2.45</v>
      </c>
      <c r="D15" s="378">
        <v>3.19</v>
      </c>
      <c r="E15" s="378">
        <v>3.08</v>
      </c>
      <c r="F15" s="378">
        <v>2.28</v>
      </c>
      <c r="G15" s="378">
        <v>2.39</v>
      </c>
      <c r="H15" s="379">
        <v>2.29</v>
      </c>
      <c r="I15" s="380">
        <v>1.99</v>
      </c>
      <c r="J15" s="378">
        <v>1.97</v>
      </c>
      <c r="K15" s="381">
        <v>3.74</v>
      </c>
    </row>
    <row r="16" spans="1:11" ht="22.5" customHeight="1">
      <c r="A16" s="334" t="s">
        <v>183</v>
      </c>
      <c r="B16" s="378">
        <v>2.34</v>
      </c>
      <c r="C16" s="379">
        <v>2.85</v>
      </c>
      <c r="D16" s="378">
        <v>3.58</v>
      </c>
      <c r="E16" s="378">
        <v>3.55</v>
      </c>
      <c r="F16" s="378">
        <v>2.77</v>
      </c>
      <c r="G16" s="378">
        <v>2.89</v>
      </c>
      <c r="H16" s="379">
        <v>2.71</v>
      </c>
      <c r="I16" s="380">
        <v>2.51</v>
      </c>
      <c r="J16" s="378">
        <v>2.63</v>
      </c>
      <c r="K16" s="381">
        <v>4.3</v>
      </c>
    </row>
    <row r="17" spans="1:11" ht="22.5" customHeight="1">
      <c r="A17" s="334" t="s">
        <v>184</v>
      </c>
      <c r="B17" s="378">
        <v>1.1</v>
      </c>
      <c r="C17" s="379">
        <v>1.28</v>
      </c>
      <c r="D17" s="378">
        <v>2</v>
      </c>
      <c r="E17" s="378">
        <v>2.39</v>
      </c>
      <c r="F17" s="378">
        <v>1.65</v>
      </c>
      <c r="G17" s="378">
        <v>1.73</v>
      </c>
      <c r="H17" s="379">
        <v>1.03</v>
      </c>
      <c r="I17" s="380">
        <v>1.32</v>
      </c>
      <c r="J17" s="378">
        <v>1.45</v>
      </c>
      <c r="K17" s="381">
        <v>2.8</v>
      </c>
    </row>
    <row r="18" spans="1:11" ht="22.5" customHeight="1">
      <c r="A18" s="334" t="s">
        <v>185</v>
      </c>
      <c r="B18" s="378">
        <v>3.18</v>
      </c>
      <c r="C18" s="379">
        <v>3.59</v>
      </c>
      <c r="D18" s="378">
        <v>5.45</v>
      </c>
      <c r="E18" s="378">
        <v>6.21</v>
      </c>
      <c r="F18" s="378">
        <v>4.13</v>
      </c>
      <c r="G18" s="378">
        <v>4.31</v>
      </c>
      <c r="H18" s="379">
        <v>2.46</v>
      </c>
      <c r="I18" s="380">
        <v>3.25</v>
      </c>
      <c r="J18" s="378">
        <v>3.7</v>
      </c>
      <c r="K18" s="381">
        <v>7.36</v>
      </c>
    </row>
    <row r="19" spans="1:11" ht="22.5" customHeight="1">
      <c r="A19" s="334" t="s">
        <v>186</v>
      </c>
      <c r="B19" s="378">
        <v>1.51</v>
      </c>
      <c r="C19" s="379">
        <v>1.76</v>
      </c>
      <c r="D19" s="378">
        <v>2.81</v>
      </c>
      <c r="E19" s="378">
        <v>3.28</v>
      </c>
      <c r="F19" s="378">
        <v>2.23</v>
      </c>
      <c r="G19" s="378">
        <v>2.39</v>
      </c>
      <c r="H19" s="379">
        <v>1.39</v>
      </c>
      <c r="I19" s="380">
        <v>1.8</v>
      </c>
      <c r="J19" s="378">
        <v>2.01</v>
      </c>
      <c r="K19" s="381">
        <v>4.1</v>
      </c>
    </row>
    <row r="20" spans="1:11" ht="22.5" customHeight="1">
      <c r="A20" s="334" t="s">
        <v>187</v>
      </c>
      <c r="B20" s="382">
        <v>12.466</v>
      </c>
      <c r="C20" s="383">
        <v>12.929</v>
      </c>
      <c r="D20" s="382">
        <v>14.497</v>
      </c>
      <c r="E20" s="382">
        <v>13.583</v>
      </c>
      <c r="F20" s="382">
        <v>11.75</v>
      </c>
      <c r="G20" s="382">
        <v>11.72</v>
      </c>
      <c r="H20" s="383">
        <v>11.58</v>
      </c>
      <c r="I20" s="384">
        <v>10.84</v>
      </c>
      <c r="J20" s="382">
        <v>10.89</v>
      </c>
      <c r="K20" s="385">
        <v>15.24</v>
      </c>
    </row>
    <row r="21" spans="1:11" ht="22.5" customHeight="1">
      <c r="A21" s="334" t="s">
        <v>188</v>
      </c>
      <c r="B21" s="378">
        <v>98.68</v>
      </c>
      <c r="C21" s="379">
        <v>98.71</v>
      </c>
      <c r="D21" s="378">
        <v>92.66</v>
      </c>
      <c r="E21" s="378">
        <v>108.93</v>
      </c>
      <c r="F21" s="378">
        <v>99.47</v>
      </c>
      <c r="G21" s="378">
        <v>101.64</v>
      </c>
      <c r="H21" s="379">
        <v>103.4</v>
      </c>
      <c r="I21" s="380">
        <v>110.12</v>
      </c>
      <c r="J21" s="378">
        <v>108.79</v>
      </c>
      <c r="K21" s="381">
        <v>105.56</v>
      </c>
    </row>
    <row r="22" spans="1:11" ht="22.5" customHeight="1">
      <c r="A22" s="334" t="s">
        <v>189</v>
      </c>
      <c r="B22" s="378">
        <v>150.41</v>
      </c>
      <c r="C22" s="379">
        <v>138.94</v>
      </c>
      <c r="D22" s="378">
        <v>137.33</v>
      </c>
      <c r="E22" s="378">
        <v>132.22</v>
      </c>
      <c r="F22" s="378">
        <v>132.77</v>
      </c>
      <c r="G22" s="378">
        <v>129.37</v>
      </c>
      <c r="H22" s="379">
        <v>127.42</v>
      </c>
      <c r="I22" s="380">
        <v>129.86</v>
      </c>
      <c r="J22" s="378">
        <v>129.31</v>
      </c>
      <c r="K22" s="381">
        <v>125.48</v>
      </c>
    </row>
    <row r="23" spans="1:11" ht="22.5" customHeight="1">
      <c r="A23" s="339" t="s">
        <v>190</v>
      </c>
      <c r="B23" s="386">
        <v>46.59</v>
      </c>
      <c r="C23" s="387">
        <v>50.75</v>
      </c>
      <c r="D23" s="386">
        <v>52.29</v>
      </c>
      <c r="E23" s="386">
        <v>53.09</v>
      </c>
      <c r="F23" s="386">
        <v>54.83</v>
      </c>
      <c r="G23" s="386">
        <v>55.97</v>
      </c>
      <c r="H23" s="387">
        <v>56.84</v>
      </c>
      <c r="I23" s="388">
        <v>54.06</v>
      </c>
      <c r="J23" s="386">
        <v>54.81</v>
      </c>
      <c r="K23" s="389">
        <v>56.54</v>
      </c>
    </row>
    <row r="24" spans="1:11" ht="22.5" customHeight="1">
      <c r="A24" s="334" t="s">
        <v>191</v>
      </c>
      <c r="B24" s="382">
        <v>36.883</v>
      </c>
      <c r="C24" s="383">
        <v>28.292</v>
      </c>
      <c r="D24" s="382">
        <v>21.019</v>
      </c>
      <c r="E24" s="382">
        <v>24.259</v>
      </c>
      <c r="F24" s="378">
        <v>20.46</v>
      </c>
      <c r="G24" s="378">
        <v>15.43</v>
      </c>
      <c r="H24" s="379">
        <v>13.41</v>
      </c>
      <c r="I24" s="380">
        <v>20.8</v>
      </c>
      <c r="J24" s="378">
        <v>16.08</v>
      </c>
      <c r="K24" s="381">
        <v>13.01</v>
      </c>
    </row>
    <row r="25" spans="1:11" ht="22.5" customHeight="1" thickBot="1">
      <c r="A25" s="338" t="s">
        <v>192</v>
      </c>
      <c r="B25" s="390">
        <v>1.36</v>
      </c>
      <c r="C25" s="391">
        <v>1.37</v>
      </c>
      <c r="D25" s="390">
        <v>1.4</v>
      </c>
      <c r="E25" s="390">
        <v>1.37</v>
      </c>
      <c r="F25" s="390">
        <v>1.35</v>
      </c>
      <c r="G25" s="390">
        <v>1.38</v>
      </c>
      <c r="H25" s="391">
        <v>1.35</v>
      </c>
      <c r="I25" s="392">
        <v>1.36</v>
      </c>
      <c r="J25" s="390">
        <v>1.39</v>
      </c>
      <c r="K25" s="393">
        <v>1.47</v>
      </c>
    </row>
    <row r="26" spans="1:11" ht="22.5" customHeight="1" thickTop="1">
      <c r="A26" s="333" t="s">
        <v>210</v>
      </c>
      <c r="B26" s="394">
        <v>220282860</v>
      </c>
      <c r="C26" s="395">
        <v>220282860</v>
      </c>
      <c r="D26" s="394">
        <v>220282860</v>
      </c>
      <c r="E26" s="394">
        <v>220282860</v>
      </c>
      <c r="F26" s="394">
        <v>220282860</v>
      </c>
      <c r="G26" s="394">
        <v>220282860</v>
      </c>
      <c r="H26" s="395">
        <v>220282860</v>
      </c>
      <c r="I26" s="396">
        <v>220282860</v>
      </c>
      <c r="J26" s="394">
        <v>220282860</v>
      </c>
      <c r="K26" s="397">
        <v>220282860</v>
      </c>
    </row>
    <row r="27" spans="1:11" ht="22.5" customHeight="1">
      <c r="A27" s="340" t="s">
        <v>211</v>
      </c>
      <c r="B27" s="370">
        <v>1488</v>
      </c>
      <c r="C27" s="371">
        <v>2735</v>
      </c>
      <c r="D27" s="370">
        <v>2258</v>
      </c>
      <c r="E27" s="370">
        <v>2197</v>
      </c>
      <c r="F27" s="370">
        <v>2306</v>
      </c>
      <c r="G27" s="370">
        <v>1949</v>
      </c>
      <c r="H27" s="371">
        <v>1724</v>
      </c>
      <c r="I27" s="372">
        <v>1528</v>
      </c>
      <c r="J27" s="370">
        <v>1574</v>
      </c>
      <c r="K27" s="373">
        <v>3216</v>
      </c>
    </row>
    <row r="28" spans="1:11" ht="22.5" customHeight="1">
      <c r="A28" s="340" t="s">
        <v>212</v>
      </c>
      <c r="B28" s="370">
        <v>327780</v>
      </c>
      <c r="C28" s="371">
        <v>602473</v>
      </c>
      <c r="D28" s="370">
        <v>497398</v>
      </c>
      <c r="E28" s="370">
        <v>483961</v>
      </c>
      <c r="F28" s="370">
        <v>507972</v>
      </c>
      <c r="G28" s="370">
        <v>429331</v>
      </c>
      <c r="H28" s="371">
        <v>379767</v>
      </c>
      <c r="I28" s="372">
        <v>336592</v>
      </c>
      <c r="J28" s="370">
        <v>346725</v>
      </c>
      <c r="K28" s="373">
        <v>708429</v>
      </c>
    </row>
    <row r="29" spans="1:11" ht="22.5" customHeight="1">
      <c r="A29" s="340" t="s">
        <v>200</v>
      </c>
      <c r="B29" s="398">
        <v>42.56</v>
      </c>
      <c r="C29" s="399">
        <v>64.96</v>
      </c>
      <c r="D29" s="398">
        <v>33.65</v>
      </c>
      <c r="E29" s="398">
        <v>27.07</v>
      </c>
      <c r="F29" s="398">
        <v>40.71</v>
      </c>
      <c r="G29" s="398">
        <v>32.56</v>
      </c>
      <c r="H29" s="399">
        <v>50.05</v>
      </c>
      <c r="I29" s="400">
        <v>33.22</v>
      </c>
      <c r="J29" s="398">
        <v>29.58</v>
      </c>
      <c r="K29" s="401">
        <v>28.87</v>
      </c>
    </row>
    <row r="30" spans="1:11" ht="22.5" customHeight="1">
      <c r="A30" s="334" t="s">
        <v>201</v>
      </c>
      <c r="B30" s="378">
        <v>1.33</v>
      </c>
      <c r="C30" s="379">
        <v>2.26</v>
      </c>
      <c r="D30" s="378">
        <v>1.8</v>
      </c>
      <c r="E30" s="378">
        <v>1.62</v>
      </c>
      <c r="F30" s="378">
        <v>1.68</v>
      </c>
      <c r="G30" s="378">
        <v>1.39</v>
      </c>
      <c r="H30" s="379">
        <v>1.23</v>
      </c>
      <c r="I30" s="380">
        <v>1.08</v>
      </c>
      <c r="J30" s="378">
        <v>1.09</v>
      </c>
      <c r="K30" s="381">
        <v>2.05</v>
      </c>
    </row>
    <row r="31" spans="1:11" ht="22.5" customHeight="1">
      <c r="A31" s="334" t="s">
        <v>202</v>
      </c>
      <c r="B31" s="378">
        <v>34.96</v>
      </c>
      <c r="C31" s="379">
        <v>42.1</v>
      </c>
      <c r="D31" s="378">
        <v>67.1</v>
      </c>
      <c r="E31" s="378">
        <v>81.17</v>
      </c>
      <c r="F31" s="378">
        <v>56.64</v>
      </c>
      <c r="G31" s="378">
        <v>59.86</v>
      </c>
      <c r="H31" s="379">
        <v>34.45</v>
      </c>
      <c r="I31" s="380">
        <v>46</v>
      </c>
      <c r="J31" s="378">
        <v>53.21</v>
      </c>
      <c r="K31" s="381">
        <v>111.39</v>
      </c>
    </row>
    <row r="32" spans="1:11" ht="22.5" customHeight="1">
      <c r="A32" s="341" t="s">
        <v>203</v>
      </c>
      <c r="B32" s="402">
        <v>1114.82</v>
      </c>
      <c r="C32" s="403">
        <v>1211.82</v>
      </c>
      <c r="D32" s="402">
        <v>1252.6</v>
      </c>
      <c r="E32" s="402">
        <v>1356.66</v>
      </c>
      <c r="F32" s="402">
        <v>1376.13</v>
      </c>
      <c r="G32" s="402">
        <v>1399.17</v>
      </c>
      <c r="H32" s="403">
        <v>1397.43</v>
      </c>
      <c r="I32" s="404">
        <v>1413.35</v>
      </c>
      <c r="J32" s="402">
        <v>1443.86</v>
      </c>
      <c r="K32" s="405">
        <v>1570.53</v>
      </c>
    </row>
    <row r="33" spans="1:11" ht="22.5" customHeight="1">
      <c r="A33" s="341" t="s">
        <v>213</v>
      </c>
      <c r="B33" s="402">
        <v>16</v>
      </c>
      <c r="C33" s="403">
        <v>16</v>
      </c>
      <c r="D33" s="402">
        <v>18</v>
      </c>
      <c r="E33" s="402">
        <v>23</v>
      </c>
      <c r="F33" s="402">
        <v>20</v>
      </c>
      <c r="G33" s="402">
        <v>20</v>
      </c>
      <c r="H33" s="403">
        <v>22</v>
      </c>
      <c r="I33" s="404">
        <v>22</v>
      </c>
      <c r="J33" s="402">
        <v>22</v>
      </c>
      <c r="K33" s="405">
        <v>25</v>
      </c>
    </row>
    <row r="34" spans="1:11" ht="22.5" customHeight="1" thickBot="1">
      <c r="A34" s="338" t="s">
        <v>204</v>
      </c>
      <c r="B34" s="390">
        <v>45.76</v>
      </c>
      <c r="C34" s="391">
        <v>38</v>
      </c>
      <c r="D34" s="390">
        <v>26.826</v>
      </c>
      <c r="E34" s="390">
        <v>28.34</v>
      </c>
      <c r="F34" s="390">
        <v>35.31</v>
      </c>
      <c r="G34" s="390">
        <v>33.41</v>
      </c>
      <c r="H34" s="391">
        <v>63.86</v>
      </c>
      <c r="I34" s="392">
        <v>47.83</v>
      </c>
      <c r="J34" s="390">
        <v>41.35</v>
      </c>
      <c r="K34" s="393">
        <v>22.44</v>
      </c>
    </row>
    <row r="35" spans="1:11" ht="22.5" customHeight="1" thickTop="1">
      <c r="A35" s="342" t="s">
        <v>214</v>
      </c>
      <c r="B35" s="406">
        <v>17654</v>
      </c>
      <c r="C35" s="407">
        <v>17869</v>
      </c>
      <c r="D35" s="406">
        <v>18628</v>
      </c>
      <c r="E35" s="406">
        <v>19109</v>
      </c>
      <c r="F35" s="406">
        <v>19478</v>
      </c>
      <c r="G35" s="406">
        <v>19490</v>
      </c>
      <c r="H35" s="407">
        <v>19832</v>
      </c>
      <c r="I35" s="408">
        <v>19985</v>
      </c>
      <c r="J35" s="406">
        <v>19750</v>
      </c>
      <c r="K35" s="409">
        <v>19446</v>
      </c>
    </row>
    <row r="36" spans="1:11" ht="22.5" customHeight="1" thickBot="1">
      <c r="A36" s="343" t="s">
        <v>206</v>
      </c>
      <c r="B36" s="348">
        <v>9599</v>
      </c>
      <c r="C36" s="349">
        <v>9243</v>
      </c>
      <c r="D36" s="348">
        <v>8746</v>
      </c>
      <c r="E36" s="348">
        <v>8055</v>
      </c>
      <c r="F36" s="348">
        <v>7521</v>
      </c>
      <c r="G36" s="348">
        <v>7192</v>
      </c>
      <c r="H36" s="349">
        <v>7056</v>
      </c>
      <c r="I36" s="350">
        <v>6843</v>
      </c>
      <c r="J36" s="348">
        <v>6626</v>
      </c>
      <c r="K36" s="351">
        <v>6601</v>
      </c>
    </row>
    <row r="37" ht="22.5" customHeight="1">
      <c r="A37" s="16"/>
    </row>
    <row r="38" ht="22.5" customHeight="1">
      <c r="A38" s="16"/>
    </row>
    <row r="39" ht="22.5" customHeight="1">
      <c r="A39" s="16"/>
    </row>
    <row r="40" ht="22.5" customHeight="1">
      <c r="A40" s="45"/>
    </row>
  </sheetData>
  <sheetProtection/>
  <mergeCells count="1">
    <mergeCell ref="G1:K1"/>
  </mergeCells>
  <printOptions/>
  <pageMargins left="0.7874015748031497" right="0.1968503937007874" top="0.15748031496062992" bottom="0.15748031496062992" header="0.4330708661417323" footer="0.11811023622047245"/>
  <pageSetup firstPageNumber="6" useFirstPageNumber="1" fitToHeight="1" fitToWidth="1" horizontalDpi="600" verticalDpi="600" orientation="landscape" paperSize="9" scale="72" r:id="rId1"/>
  <headerFooter alignWithMargins="0">
    <oddFooter>&amp;C&amp;13-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80" zoomScaleNormal="50" zoomScaleSheetLayoutView="80" zoomScalePageLayoutView="0" workbookViewId="0" topLeftCell="A1">
      <selection activeCell="A5" sqref="A5"/>
    </sheetView>
  </sheetViews>
  <sheetFormatPr defaultColWidth="9.00390625" defaultRowHeight="13.5"/>
  <cols>
    <col min="1" max="1" width="34.25390625" style="18" customWidth="1"/>
    <col min="2" max="13" width="15.50390625" style="18" customWidth="1"/>
    <col min="14" max="16384" width="9.00390625" style="18" customWidth="1"/>
  </cols>
  <sheetData>
    <row r="1" spans="1:14" ht="30.75" customHeight="1" thickBot="1">
      <c r="A1" s="16"/>
      <c r="I1" s="451" t="s">
        <v>215</v>
      </c>
      <c r="J1" s="452"/>
      <c r="K1" s="453"/>
      <c r="M1" s="37"/>
      <c r="N1" s="37"/>
    </row>
    <row r="2" spans="1:13" ht="24.75" customHeight="1">
      <c r="A2" s="29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8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1" ht="24.75" customHeight="1" thickBot="1">
      <c r="A4" s="29" t="s">
        <v>217</v>
      </c>
      <c r="B4" s="42"/>
      <c r="C4" s="42"/>
      <c r="D4" s="42"/>
      <c r="E4" s="42"/>
      <c r="F4" s="42"/>
      <c r="G4" s="42"/>
      <c r="H4" s="42"/>
      <c r="I4" s="42"/>
      <c r="J4" s="42"/>
      <c r="K4" s="410" t="s">
        <v>216</v>
      </c>
    </row>
    <row r="5" spans="1:11" s="99" customFormat="1" ht="24.75" customHeight="1" thickBot="1">
      <c r="A5" s="49"/>
      <c r="B5" s="44" t="s">
        <v>21</v>
      </c>
      <c r="C5" s="200" t="s">
        <v>22</v>
      </c>
      <c r="D5" s="200" t="s">
        <v>23</v>
      </c>
      <c r="E5" s="200" t="s">
        <v>24</v>
      </c>
      <c r="F5" s="200" t="s">
        <v>25</v>
      </c>
      <c r="G5" s="200" t="s">
        <v>26</v>
      </c>
      <c r="H5" s="200" t="s">
        <v>27</v>
      </c>
      <c r="I5" s="201" t="s">
        <v>28</v>
      </c>
      <c r="J5" s="44" t="s">
        <v>20</v>
      </c>
      <c r="K5" s="117" t="s">
        <v>19</v>
      </c>
    </row>
    <row r="6" spans="1:11" ht="24.75" customHeight="1">
      <c r="A6" s="411" t="s">
        <v>218</v>
      </c>
      <c r="B6" s="28">
        <v>1586</v>
      </c>
      <c r="C6" s="73">
        <v>1561</v>
      </c>
      <c r="D6" s="79">
        <v>1571</v>
      </c>
      <c r="E6" s="93">
        <v>1553</v>
      </c>
      <c r="F6" s="79">
        <v>1493</v>
      </c>
      <c r="G6" s="79">
        <v>1443</v>
      </c>
      <c r="H6" s="93">
        <v>1420</v>
      </c>
      <c r="I6" s="73">
        <v>1389</v>
      </c>
      <c r="J6" s="79">
        <v>1349</v>
      </c>
      <c r="K6" s="121">
        <v>1315</v>
      </c>
    </row>
    <row r="7" spans="1:11" ht="24.75" customHeight="1">
      <c r="A7" s="412" t="s">
        <v>219</v>
      </c>
      <c r="B7" s="68">
        <v>982</v>
      </c>
      <c r="C7" s="74">
        <v>986</v>
      </c>
      <c r="D7" s="80">
        <v>941</v>
      </c>
      <c r="E7" s="94">
        <v>911</v>
      </c>
      <c r="F7" s="97">
        <v>862</v>
      </c>
      <c r="G7" s="80">
        <v>829</v>
      </c>
      <c r="H7" s="94">
        <v>951</v>
      </c>
      <c r="I7" s="114">
        <v>976</v>
      </c>
      <c r="J7" s="80">
        <v>954</v>
      </c>
      <c r="K7" s="122">
        <v>939</v>
      </c>
    </row>
    <row r="8" spans="1:11" ht="24.75" customHeight="1" thickBot="1">
      <c r="A8" s="413" t="s">
        <v>220</v>
      </c>
      <c r="B8" s="50">
        <v>246</v>
      </c>
      <c r="C8" s="75">
        <v>255</v>
      </c>
      <c r="D8" s="81">
        <v>263</v>
      </c>
      <c r="E8" s="95">
        <v>266</v>
      </c>
      <c r="F8" s="81">
        <v>271</v>
      </c>
      <c r="G8" s="81">
        <v>266</v>
      </c>
      <c r="H8" s="95">
        <v>264</v>
      </c>
      <c r="I8" s="75">
        <v>250</v>
      </c>
      <c r="J8" s="81">
        <v>231</v>
      </c>
      <c r="K8" s="123">
        <v>208</v>
      </c>
    </row>
    <row r="9" spans="1:11" ht="24.75" customHeight="1">
      <c r="A9" s="31" t="s">
        <v>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7.25" customHeight="1">
      <c r="A10" s="31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24.75" customHeight="1" thickBot="1">
      <c r="A11" s="51" t="s">
        <v>221</v>
      </c>
      <c r="B11" s="42"/>
      <c r="C11" s="42"/>
      <c r="D11" s="42"/>
      <c r="E11" s="42"/>
      <c r="F11" s="42"/>
      <c r="G11" s="42"/>
      <c r="H11" s="42"/>
      <c r="I11" s="42"/>
      <c r="J11" s="42"/>
      <c r="K11" s="410" t="s">
        <v>216</v>
      </c>
    </row>
    <row r="12" spans="1:11" s="99" customFormat="1" ht="24.75" customHeight="1" thickBot="1">
      <c r="A12" s="100"/>
      <c r="B12" s="44" t="s">
        <v>21</v>
      </c>
      <c r="C12" s="200" t="s">
        <v>22</v>
      </c>
      <c r="D12" s="200" t="s">
        <v>23</v>
      </c>
      <c r="E12" s="200" t="s">
        <v>24</v>
      </c>
      <c r="F12" s="200" t="s">
        <v>25</v>
      </c>
      <c r="G12" s="200" t="s">
        <v>26</v>
      </c>
      <c r="H12" s="200" t="s">
        <v>27</v>
      </c>
      <c r="I12" s="201" t="s">
        <v>28</v>
      </c>
      <c r="J12" s="44" t="s">
        <v>20</v>
      </c>
      <c r="K12" s="117" t="s">
        <v>19</v>
      </c>
    </row>
    <row r="13" spans="1:11" ht="24.75" customHeight="1">
      <c r="A13" s="414" t="s">
        <v>218</v>
      </c>
      <c r="B13" s="62">
        <v>1533</v>
      </c>
      <c r="C13" s="56">
        <v>1518</v>
      </c>
      <c r="D13" s="62">
        <v>1533</v>
      </c>
      <c r="E13" s="72">
        <v>1518</v>
      </c>
      <c r="F13" s="62">
        <v>1460</v>
      </c>
      <c r="G13" s="62">
        <v>1414</v>
      </c>
      <c r="H13" s="72">
        <v>1393</v>
      </c>
      <c r="I13" s="56">
        <v>1364</v>
      </c>
      <c r="J13" s="62">
        <v>1324</v>
      </c>
      <c r="K13" s="120">
        <v>1291</v>
      </c>
    </row>
    <row r="14" spans="1:11" ht="24.75" customHeight="1">
      <c r="A14" s="415" t="s">
        <v>222</v>
      </c>
      <c r="B14" s="61">
        <v>3309</v>
      </c>
      <c r="C14" s="54">
        <v>3139</v>
      </c>
      <c r="D14" s="61">
        <v>3018</v>
      </c>
      <c r="E14" s="70">
        <v>2905</v>
      </c>
      <c r="F14" s="61">
        <v>2852</v>
      </c>
      <c r="G14" s="61">
        <v>2745</v>
      </c>
      <c r="H14" s="70">
        <v>2671</v>
      </c>
      <c r="I14" s="54">
        <v>2704</v>
      </c>
      <c r="J14" s="61">
        <v>2632</v>
      </c>
      <c r="K14" s="118">
        <v>2568</v>
      </c>
    </row>
    <row r="15" spans="1:11" ht="24.75" customHeight="1">
      <c r="A15" s="415" t="s">
        <v>223</v>
      </c>
      <c r="B15" s="61">
        <v>861</v>
      </c>
      <c r="C15" s="54">
        <v>865</v>
      </c>
      <c r="D15" s="61">
        <v>882</v>
      </c>
      <c r="E15" s="70">
        <v>862</v>
      </c>
      <c r="F15" s="61">
        <v>858</v>
      </c>
      <c r="G15" s="61">
        <v>747</v>
      </c>
      <c r="H15" s="70">
        <v>733</v>
      </c>
      <c r="I15" s="54">
        <v>718</v>
      </c>
      <c r="J15" s="61">
        <v>714</v>
      </c>
      <c r="K15" s="118">
        <v>679</v>
      </c>
    </row>
    <row r="16" spans="1:11" ht="24.75" customHeight="1">
      <c r="A16" s="415" t="s">
        <v>224</v>
      </c>
      <c r="B16" s="61">
        <v>17886</v>
      </c>
      <c r="C16" s="54">
        <v>18219</v>
      </c>
      <c r="D16" s="61">
        <v>18283</v>
      </c>
      <c r="E16" s="70">
        <v>19226</v>
      </c>
      <c r="F16" s="61">
        <v>19344</v>
      </c>
      <c r="G16" s="61">
        <v>19626</v>
      </c>
      <c r="H16" s="70">
        <v>20009</v>
      </c>
      <c r="I16" s="54">
        <v>20177</v>
      </c>
      <c r="J16" s="61">
        <v>20356</v>
      </c>
      <c r="K16" s="118">
        <v>20904</v>
      </c>
    </row>
    <row r="17" spans="1:11" ht="24.75" customHeight="1">
      <c r="A17" s="415" t="s">
        <v>225</v>
      </c>
      <c r="B17" s="61">
        <v>49364</v>
      </c>
      <c r="C17" s="54">
        <v>50444</v>
      </c>
      <c r="D17" s="61">
        <v>51716</v>
      </c>
      <c r="E17" s="70">
        <v>52458</v>
      </c>
      <c r="F17" s="61">
        <v>53147</v>
      </c>
      <c r="G17" s="61">
        <v>53032</v>
      </c>
      <c r="H17" s="70">
        <v>52874</v>
      </c>
      <c r="I17" s="54">
        <v>52622</v>
      </c>
      <c r="J17" s="61">
        <v>52546</v>
      </c>
      <c r="K17" s="118">
        <v>52432</v>
      </c>
    </row>
    <row r="18" spans="1:13" ht="24.75" customHeight="1" thickBot="1">
      <c r="A18" s="416" t="s">
        <v>226</v>
      </c>
      <c r="B18" s="65">
        <v>34997</v>
      </c>
      <c r="C18" s="57">
        <v>34434</v>
      </c>
      <c r="D18" s="65">
        <v>33861</v>
      </c>
      <c r="E18" s="91">
        <v>33116</v>
      </c>
      <c r="F18" s="61">
        <v>33027</v>
      </c>
      <c r="G18" s="61">
        <v>32628</v>
      </c>
      <c r="H18" s="70">
        <v>31681</v>
      </c>
      <c r="I18" s="54">
        <v>31705</v>
      </c>
      <c r="J18" s="61">
        <v>31563</v>
      </c>
      <c r="K18" s="118">
        <v>30963</v>
      </c>
      <c r="L18" s="30"/>
      <c r="M18" s="30"/>
    </row>
    <row r="19" spans="1:11" ht="24.75" customHeight="1" thickBot="1">
      <c r="A19" s="417" t="s">
        <v>227</v>
      </c>
      <c r="B19" s="66">
        <v>107950</v>
      </c>
      <c r="C19" s="58">
        <v>108619</v>
      </c>
      <c r="D19" s="66">
        <v>109293</v>
      </c>
      <c r="E19" s="92">
        <v>110085</v>
      </c>
      <c r="F19" s="66">
        <v>110688</v>
      </c>
      <c r="G19" s="66">
        <v>110192</v>
      </c>
      <c r="H19" s="92">
        <v>109361</v>
      </c>
      <c r="I19" s="58">
        <v>109290</v>
      </c>
      <c r="J19" s="66">
        <v>109135</v>
      </c>
      <c r="K19" s="124">
        <v>108837</v>
      </c>
    </row>
    <row r="20" spans="1:11" ht="24.75" customHeight="1">
      <c r="A20" s="418" t="s">
        <v>228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24.75" customHeight="1" hidden="1">
      <c r="A21" s="107" t="s">
        <v>11</v>
      </c>
      <c r="B21" s="108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5" customHeight="1">
      <c r="A22" s="31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24.75" customHeight="1">
      <c r="A23" s="31" t="s">
        <v>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24.75" customHeight="1" thickBot="1">
      <c r="A24" s="29" t="s">
        <v>229</v>
      </c>
      <c r="B24" s="42"/>
      <c r="C24" s="42"/>
      <c r="D24" s="42"/>
      <c r="E24" s="42"/>
      <c r="F24" s="42"/>
      <c r="G24" s="42"/>
      <c r="H24" s="42"/>
      <c r="I24" s="42"/>
      <c r="J24" s="42"/>
      <c r="K24" s="42" t="s">
        <v>230</v>
      </c>
    </row>
    <row r="25" spans="1:11" s="99" customFormat="1" ht="24.75" customHeight="1" thickBot="1">
      <c r="A25" s="100"/>
      <c r="B25" s="44" t="s">
        <v>21</v>
      </c>
      <c r="C25" s="200" t="s">
        <v>22</v>
      </c>
      <c r="D25" s="200" t="s">
        <v>23</v>
      </c>
      <c r="E25" s="200" t="s">
        <v>24</v>
      </c>
      <c r="F25" s="200" t="s">
        <v>25</v>
      </c>
      <c r="G25" s="200" t="s">
        <v>26</v>
      </c>
      <c r="H25" s="200" t="s">
        <v>27</v>
      </c>
      <c r="I25" s="201" t="s">
        <v>28</v>
      </c>
      <c r="J25" s="44" t="s">
        <v>20</v>
      </c>
      <c r="K25" s="117" t="s">
        <v>19</v>
      </c>
    </row>
    <row r="26" spans="1:11" ht="24.75" customHeight="1">
      <c r="A26" s="414" t="s">
        <v>218</v>
      </c>
      <c r="B26" s="67">
        <v>2.3</v>
      </c>
      <c r="C26" s="59">
        <v>2.2</v>
      </c>
      <c r="D26" s="67">
        <v>2.3</v>
      </c>
      <c r="E26" s="86">
        <v>2.3</v>
      </c>
      <c r="F26" s="98">
        <v>2.2</v>
      </c>
      <c r="G26" s="98">
        <v>2.1</v>
      </c>
      <c r="H26" s="106">
        <v>1.9</v>
      </c>
      <c r="I26" s="35">
        <v>1.8</v>
      </c>
      <c r="J26" s="98">
        <v>1.8</v>
      </c>
      <c r="K26" s="125">
        <v>1.8</v>
      </c>
    </row>
    <row r="27" spans="1:11" ht="24.75" customHeight="1">
      <c r="A27" s="415" t="s">
        <v>222</v>
      </c>
      <c r="B27" s="13">
        <v>4.6</v>
      </c>
      <c r="C27" s="76">
        <v>4.2</v>
      </c>
      <c r="D27" s="82">
        <v>4</v>
      </c>
      <c r="E27" s="87">
        <v>3.8</v>
      </c>
      <c r="F27" s="13">
        <v>3.7</v>
      </c>
      <c r="G27" s="13">
        <v>3.5</v>
      </c>
      <c r="H27" s="88">
        <v>2.9</v>
      </c>
      <c r="I27" s="36">
        <v>2.9</v>
      </c>
      <c r="J27" s="13">
        <v>3.1</v>
      </c>
      <c r="K27" s="126">
        <v>3.2</v>
      </c>
    </row>
    <row r="28" spans="1:11" ht="24.75" customHeight="1">
      <c r="A28" s="415" t="s">
        <v>223</v>
      </c>
      <c r="B28" s="13">
        <f aca="true" t="shared" si="0" ref="B28:H28">+B29+B30</f>
        <v>3</v>
      </c>
      <c r="C28" s="76">
        <f t="shared" si="0"/>
        <v>3.3</v>
      </c>
      <c r="D28" s="82">
        <f t="shared" si="0"/>
        <v>3.3</v>
      </c>
      <c r="E28" s="87">
        <f t="shared" si="0"/>
        <v>3.2</v>
      </c>
      <c r="F28" s="13">
        <f t="shared" si="0"/>
        <v>3.1</v>
      </c>
      <c r="G28" s="13">
        <f t="shared" si="0"/>
        <v>2.9</v>
      </c>
      <c r="H28" s="88">
        <f t="shared" si="0"/>
        <v>2.4</v>
      </c>
      <c r="I28" s="36">
        <f>+I29+I30</f>
        <v>2.4</v>
      </c>
      <c r="J28" s="13">
        <v>2.4</v>
      </c>
      <c r="K28" s="126">
        <v>2.5</v>
      </c>
    </row>
    <row r="29" spans="1:11" ht="24.75" customHeight="1" hidden="1">
      <c r="A29" s="110" t="s">
        <v>2</v>
      </c>
      <c r="B29" s="112">
        <v>1.7</v>
      </c>
      <c r="C29" s="111">
        <v>2</v>
      </c>
      <c r="D29" s="112">
        <v>2</v>
      </c>
      <c r="E29" s="113">
        <v>1.9</v>
      </c>
      <c r="F29" s="112">
        <v>1.8</v>
      </c>
      <c r="G29" s="112">
        <v>1.7</v>
      </c>
      <c r="H29" s="113">
        <v>1.4</v>
      </c>
      <c r="I29" s="111">
        <v>2.4</v>
      </c>
      <c r="J29" s="112">
        <v>2.4</v>
      </c>
      <c r="K29" s="127"/>
    </row>
    <row r="30" spans="1:11" ht="24.75" customHeight="1" hidden="1">
      <c r="A30" s="110" t="s">
        <v>3</v>
      </c>
      <c r="B30" s="112">
        <v>1.3</v>
      </c>
      <c r="C30" s="111">
        <v>1.3</v>
      </c>
      <c r="D30" s="112">
        <v>1.3</v>
      </c>
      <c r="E30" s="113">
        <v>1.3</v>
      </c>
      <c r="F30" s="112">
        <v>1.3</v>
      </c>
      <c r="G30" s="112">
        <v>1.2</v>
      </c>
      <c r="H30" s="113">
        <v>1</v>
      </c>
      <c r="I30" s="111"/>
      <c r="J30" s="112"/>
      <c r="K30" s="127"/>
    </row>
    <row r="31" spans="1:11" ht="24.75" customHeight="1">
      <c r="A31" s="415" t="s">
        <v>224</v>
      </c>
      <c r="B31" s="13">
        <v>42.1</v>
      </c>
      <c r="C31" s="76">
        <v>41.6</v>
      </c>
      <c r="D31" s="82">
        <v>42.5</v>
      </c>
      <c r="E31" s="87">
        <v>43.7</v>
      </c>
      <c r="F31" s="13">
        <v>43.2</v>
      </c>
      <c r="G31" s="13">
        <v>43.3</v>
      </c>
      <c r="H31" s="88">
        <v>46</v>
      </c>
      <c r="I31" s="36">
        <v>45.8</v>
      </c>
      <c r="J31" s="13">
        <v>45.7</v>
      </c>
      <c r="K31" s="126">
        <v>45.4</v>
      </c>
    </row>
    <row r="32" spans="1:11" ht="24.75" customHeight="1">
      <c r="A32" s="415" t="s">
        <v>225</v>
      </c>
      <c r="B32" s="13">
        <v>25.2</v>
      </c>
      <c r="C32" s="76">
        <v>25.5</v>
      </c>
      <c r="D32" s="82">
        <v>25.8</v>
      </c>
      <c r="E32" s="87">
        <v>25.9</v>
      </c>
      <c r="F32" s="13">
        <v>26.1</v>
      </c>
      <c r="G32" s="13">
        <v>26.1</v>
      </c>
      <c r="H32" s="88">
        <v>25.2</v>
      </c>
      <c r="I32" s="36">
        <v>25.5</v>
      </c>
      <c r="J32" s="13">
        <v>24.6</v>
      </c>
      <c r="K32" s="126">
        <v>25</v>
      </c>
    </row>
    <row r="33" spans="1:11" ht="24.75" customHeight="1" thickBot="1">
      <c r="A33" s="416" t="s">
        <v>226</v>
      </c>
      <c r="B33" s="14">
        <v>22.8</v>
      </c>
      <c r="C33" s="77">
        <v>23.2</v>
      </c>
      <c r="D33" s="83">
        <v>22.1</v>
      </c>
      <c r="E33" s="89">
        <v>21.1</v>
      </c>
      <c r="F33" s="13">
        <v>21.7</v>
      </c>
      <c r="G33" s="13">
        <v>22.1</v>
      </c>
      <c r="H33" s="88">
        <v>21.6</v>
      </c>
      <c r="I33" s="36">
        <v>21.6</v>
      </c>
      <c r="J33" s="13">
        <v>22.4</v>
      </c>
      <c r="K33" s="126">
        <v>22.1</v>
      </c>
    </row>
    <row r="34" spans="1:11" ht="24.75" customHeight="1" thickBot="1">
      <c r="A34" s="417" t="s">
        <v>227</v>
      </c>
      <c r="B34" s="32">
        <v>100</v>
      </c>
      <c r="C34" s="78">
        <v>100</v>
      </c>
      <c r="D34" s="84">
        <v>100</v>
      </c>
      <c r="E34" s="90">
        <v>100</v>
      </c>
      <c r="F34" s="84">
        <v>100</v>
      </c>
      <c r="G34" s="84">
        <v>100</v>
      </c>
      <c r="H34" s="90">
        <v>100</v>
      </c>
      <c r="I34" s="78">
        <v>100</v>
      </c>
      <c r="J34" s="84">
        <v>100</v>
      </c>
      <c r="K34" s="128">
        <v>100</v>
      </c>
    </row>
    <row r="35" spans="1:11" ht="24.75" customHeight="1" hidden="1">
      <c r="A35" s="109" t="s">
        <v>12</v>
      </c>
      <c r="B35" s="108"/>
      <c r="C35" s="38"/>
      <c r="D35" s="38"/>
      <c r="E35" s="38"/>
      <c r="F35" s="38"/>
      <c r="G35" s="38"/>
      <c r="H35" s="38"/>
      <c r="I35" s="38"/>
      <c r="J35" s="38"/>
      <c r="K35" s="38"/>
    </row>
  </sheetData>
  <sheetProtection/>
  <mergeCells count="1">
    <mergeCell ref="I1:K1"/>
  </mergeCells>
  <printOptions/>
  <pageMargins left="0.7874015748031497" right="0.1968503937007874" top="0.3937007874015748" bottom="0.3937007874015748" header="0.5118110236220472" footer="0.11811023622047245"/>
  <pageSetup firstPageNumber="6" useFirstPageNumber="1" fitToHeight="1" fitToWidth="1" horizontalDpi="600" verticalDpi="600" orientation="landscape" paperSize="9" scale="72" r:id="rId1"/>
  <headerFooter alignWithMargins="0">
    <oddFooter>&amp;C&amp;13- &amp;P+1 -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"/>
  <sheetViews>
    <sheetView showGridLines="0" zoomScale="80" zoomScaleNormal="80" zoomScalePageLayoutView="0" workbookViewId="0" topLeftCell="A1">
      <selection activeCell="F1" sqref="F1"/>
    </sheetView>
  </sheetViews>
  <sheetFormatPr defaultColWidth="9.00390625" defaultRowHeight="13.5"/>
  <cols>
    <col min="1" max="9" width="12.625" style="103" customWidth="1"/>
    <col min="10" max="16384" width="9.00390625" style="103" customWidth="1"/>
  </cols>
  <sheetData>
    <row r="1" spans="1:9" ht="24" customHeight="1" thickBot="1">
      <c r="A1" s="101"/>
      <c r="B1" s="102" t="s">
        <v>5</v>
      </c>
      <c r="C1" s="102" t="s">
        <v>6</v>
      </c>
      <c r="D1" s="102" t="s">
        <v>6</v>
      </c>
      <c r="E1" s="102" t="s">
        <v>6</v>
      </c>
      <c r="F1" s="102" t="s">
        <v>7</v>
      </c>
      <c r="G1" s="102" t="s">
        <v>7</v>
      </c>
      <c r="H1" s="102" t="s">
        <v>7</v>
      </c>
      <c r="I1" s="102" t="s">
        <v>8</v>
      </c>
    </row>
    <row r="2" spans="1:9" ht="69" customHeight="1" thickBot="1">
      <c r="A2" s="104"/>
      <c r="B2" s="105"/>
      <c r="C2" s="105"/>
      <c r="D2" s="105"/>
      <c r="E2" s="105"/>
      <c r="F2" s="105"/>
      <c r="G2" s="105"/>
      <c r="H2" s="105"/>
      <c r="I2" s="10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2024-02-13T00:56:14Z</dcterms:created>
  <dcterms:modified xsi:type="dcterms:W3CDTF">2024-02-14T02:06:56Z</dcterms:modified>
  <cp:category/>
  <cp:version/>
  <cp:contentType/>
  <cp:contentStatus/>
</cp:coreProperties>
</file>